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HNN\TT&amp;NN\Tai lieu soan tin hoc dai cuong moi\Tai lieu dua len web vfu\"/>
    </mc:Choice>
  </mc:AlternateContent>
  <bookViews>
    <workbookView xWindow="0" yWindow="120" windowWidth="15360" windowHeight="8010" tabRatio="920" firstSheet="2" activeTab="9"/>
  </bookViews>
  <sheets>
    <sheet name="BAI TAP 1" sheetId="7" r:id="rId1"/>
    <sheet name="BAI TAP 2" sheetId="8" r:id="rId2"/>
    <sheet name="TACH HO TEN" sheetId="9" r:id="rId3"/>
    <sheet name="BAI TAP 3 - IF" sheetId="10" r:id="rId4"/>
    <sheet name="BAI TAP 4 - IF" sheetId="11" r:id="rId5"/>
    <sheet name="BAI TAP 5 - LOOKUP" sheetId="12" r:id="rId6"/>
    <sheet name="BAI TAP 6 - LOOKUP" sheetId="13" r:id="rId7"/>
    <sheet name="BAI TAP 7 - LOOKUP" sheetId="14" r:id="rId8"/>
    <sheet name="BAI TAP 8 - LOOKUP" sheetId="15" r:id="rId9"/>
    <sheet name="BAI TAP 9 - LOOKUP IF" sheetId="16" r:id="rId10"/>
    <sheet name="BAI TAP 10 - LOOKUP IF" sheetId="17" r:id="rId11"/>
    <sheet name="BAI TAP 11 - LOOKUP" sheetId="18" r:id="rId12"/>
    <sheet name="BAI TAP 12 - LOOKUP IF" sheetId="19" r:id="rId13"/>
    <sheet name="BAI TAP 13 - LOOKUP IF" sheetId="20" r:id="rId14"/>
    <sheet name="BAI TAP 14 - INDEX" sheetId="21" r:id="rId15"/>
    <sheet name="BAI TAP 15 - INDEX" sheetId="22" r:id="rId16"/>
    <sheet name="BAI TAP 16 - LOOKUP" sheetId="23" r:id="rId17"/>
    <sheet name="BAI TAP 17 - LOOKUP LEN" sheetId="24" r:id="rId18"/>
    <sheet name="BAI TAP 18 - LOOKUP &amp;" sheetId="25" r:id="rId19"/>
  </sheets>
  <definedNames>
    <definedName name="_xlnm._FilterDatabase" localSheetId="10" hidden="1">'BAI TAP 10 - LOOKUP IF'!$A$4:$H$16</definedName>
    <definedName name="_xlnm._FilterDatabase" localSheetId="13" hidden="1">'BAI TAP 13 - LOOKUP IF'!$A$3:$G$13</definedName>
    <definedName name="_xlnm.Criteria" localSheetId="10">'BAI TAP 10 - LOOKUP IF'!#REF!</definedName>
    <definedName name="_xlnm.Extract" localSheetId="10">'BAI TAP 10 - LOOKUP IF'!#REF!</definedName>
    <definedName name="_xlnm.Print_Area" localSheetId="13">'BAI TAP 13 - LOOKUP IF'!$A$1:$H$32</definedName>
    <definedName name="_xlnm.Print_Area" localSheetId="9">'BAI TAP 9 - LOOKUP IF'!$A$1:$L$33</definedName>
  </definedNames>
  <calcPr calcId="162913"/>
</workbook>
</file>

<file path=xl/calcChain.xml><?xml version="1.0" encoding="utf-8"?>
<calcChain xmlns="http://schemas.openxmlformats.org/spreadsheetml/2006/main">
  <c r="K3" i="11" l="1"/>
</calcChain>
</file>

<file path=xl/sharedStrings.xml><?xml version="1.0" encoding="utf-8"?>
<sst xmlns="http://schemas.openxmlformats.org/spreadsheetml/2006/main" count="1154" uniqueCount="776">
  <si>
    <t>TT</t>
  </si>
  <si>
    <t>Họ và tên</t>
  </si>
  <si>
    <t>Ngày
nghỉ</t>
  </si>
  <si>
    <t>Lương
kỳ 1</t>
  </si>
  <si>
    <t>Lương
kỳ 2</t>
  </si>
  <si>
    <t xml:space="preserve">Trần Quí </t>
  </si>
  <si>
    <t>Thịnh</t>
  </si>
  <si>
    <t xml:space="preserve">Trần Tuấn </t>
  </si>
  <si>
    <t>Quy</t>
  </si>
  <si>
    <t xml:space="preserve">Trần Xương </t>
  </si>
  <si>
    <t>Phùng</t>
  </si>
  <si>
    <t xml:space="preserve">Trần Võ Trung </t>
  </si>
  <si>
    <t xml:space="preserve">Nguyễn Thị Ngọc </t>
  </si>
  <si>
    <t>Hà</t>
  </si>
  <si>
    <t>Thái Hoàng</t>
  </si>
  <si>
    <t>Vân</t>
  </si>
  <si>
    <t xml:space="preserve">Lâm Quang </t>
  </si>
  <si>
    <t>Phú</t>
  </si>
  <si>
    <t>Nguyễn Thanh</t>
  </si>
  <si>
    <t>Long</t>
  </si>
  <si>
    <t xml:space="preserve">Ngô Tuấn </t>
  </si>
  <si>
    <t>Duy</t>
  </si>
  <si>
    <t xml:space="preserve">Nguyễn Phi </t>
  </si>
  <si>
    <t>Anh</t>
  </si>
  <si>
    <t>TỔNG CỘNG</t>
  </si>
  <si>
    <t>Yêu cầu:</t>
  </si>
  <si>
    <t>1/</t>
  </si>
  <si>
    <t>Lương tháng = Lương ngày *26</t>
  </si>
  <si>
    <t>2/</t>
  </si>
  <si>
    <t>3/</t>
  </si>
  <si>
    <t>4/</t>
  </si>
  <si>
    <t>Lương kỳ 2 = Lương lãnh - Lương kỳ 1</t>
  </si>
  <si>
    <t>5/</t>
  </si>
  <si>
    <t>Tỉ giá USD/VND:</t>
  </si>
  <si>
    <t>Lương
ngày (USD)</t>
  </si>
  <si>
    <t>Lương
tháng (USD)</t>
  </si>
  <si>
    <t>Lương lãnh = (Lương tháng - (Lương ngày * ngày nghỉ)) * Tỉ giá USD</t>
  </si>
  <si>
    <t>Lương
lãnh (VND)</t>
  </si>
  <si>
    <t>LƯƠNG LỚN NHẤT</t>
  </si>
  <si>
    <t>LƯƠNG NHỎ NHẤT</t>
  </si>
  <si>
    <t>TRUNG BÌNH CỘNG</t>
  </si>
  <si>
    <t>?</t>
  </si>
  <si>
    <t>Lương kỳ 1 = 2/3 Lương lãnh. Làm tròn bỏ phần thập phân</t>
  </si>
  <si>
    <t>Hoàn tất các ô thống kê: Tổng cộng; Lương lớn nhất, nhỏ nhất; TB Lương</t>
  </si>
  <si>
    <t>Bài tập 1:</t>
  </si>
  <si>
    <t>Bài tập 2:</t>
  </si>
  <si>
    <t>TỔNG HỢP XUẤT KHO NHIÊN LIỆU THÁNG 04/2014</t>
  </si>
  <si>
    <t>Mã
phiếu xuất</t>
  </si>
  <si>
    <t>Ngày xuất</t>
  </si>
  <si>
    <t>Tên hàng</t>
  </si>
  <si>
    <t>Số lượng</t>
  </si>
  <si>
    <t>Đơn giá
(VND)</t>
  </si>
  <si>
    <t>Thuế
(VND)</t>
  </si>
  <si>
    <t>Thành tiền
(USD)</t>
  </si>
  <si>
    <t>Xăng-090</t>
  </si>
  <si>
    <t>DầuA-125</t>
  </si>
  <si>
    <t>Nhớt-400</t>
  </si>
  <si>
    <t>Xăng-540</t>
  </si>
  <si>
    <t>DầuB-325</t>
  </si>
  <si>
    <t>DầuA-370</t>
  </si>
  <si>
    <t>TỔNG CỘNG:</t>
  </si>
  <si>
    <t>GIÁ TRỊ LỚN NHẤT:</t>
  </si>
  <si>
    <t>GIÁ TRỊ NHỎ NHẤT:</t>
  </si>
  <si>
    <t>TRUNG BÌNH CỘNG:</t>
  </si>
  <si>
    <r>
      <t xml:space="preserve">Điền </t>
    </r>
    <r>
      <rPr>
        <b/>
        <sz val="12"/>
        <rFont val="Calibri"/>
        <family val="2"/>
      </rPr>
      <t>Tên hàng</t>
    </r>
    <r>
      <rPr>
        <sz val="12"/>
        <rFont val="Calibri"/>
        <family val="2"/>
      </rPr>
      <t xml:space="preserve">: dựa vào 4 ký tự đầu tiên của </t>
    </r>
    <r>
      <rPr>
        <b/>
        <sz val="12"/>
        <rFont val="Calibri"/>
        <family val="2"/>
      </rPr>
      <t>Mã phiếu xuất</t>
    </r>
  </si>
  <si>
    <r>
      <t xml:space="preserve">Điền </t>
    </r>
    <r>
      <rPr>
        <b/>
        <sz val="12"/>
        <rFont val="Calibri"/>
        <family val="2"/>
      </rPr>
      <t>Số lượng</t>
    </r>
    <r>
      <rPr>
        <sz val="12"/>
        <rFont val="Calibri"/>
        <family val="2"/>
      </rPr>
      <t xml:space="preserve">: dựa vào 3 ký tự số cuối của </t>
    </r>
    <r>
      <rPr>
        <b/>
        <sz val="12"/>
        <rFont val="Calibri"/>
        <family val="2"/>
      </rPr>
      <t>Mã phiếu xuất</t>
    </r>
  </si>
  <si>
    <r>
      <t xml:space="preserve">Tính tiền </t>
    </r>
    <r>
      <rPr>
        <b/>
        <sz val="12"/>
        <rFont val="Calibri"/>
        <family val="2"/>
      </rPr>
      <t>Thuế (VND)</t>
    </r>
    <r>
      <rPr>
        <sz val="12"/>
        <rFont val="Calibri"/>
        <family val="2"/>
      </rPr>
      <t>: = Số lượng * Đơn giá * 10%</t>
    </r>
  </si>
  <si>
    <r>
      <t xml:space="preserve">Tính </t>
    </r>
    <r>
      <rPr>
        <b/>
        <sz val="12"/>
        <rFont val="Calibri"/>
        <family val="2"/>
      </rPr>
      <t>Thành tiền (USD)</t>
    </r>
    <r>
      <rPr>
        <sz val="12"/>
        <rFont val="Calibri"/>
        <family val="2"/>
      </rPr>
      <t>: = (Số lượng * Đơn giá) + Thuế.</t>
    </r>
  </si>
  <si>
    <t>Lập công thức đổi VND ra USD. Kết quả USD lấy 01 số lẻ thập phân.</t>
  </si>
  <si>
    <t>BÀI TẬP TÁCH HỌ TÊN</t>
  </si>
  <si>
    <t>Tên</t>
  </si>
  <si>
    <t>Họ</t>
  </si>
  <si>
    <t>Tên đệm</t>
  </si>
  <si>
    <t>Họ và tên đệm</t>
  </si>
  <si>
    <t>Trần Quí Thịnh</t>
  </si>
  <si>
    <t>Trần Tuấn Quy</t>
  </si>
  <si>
    <t>Trần Xương Phùng</t>
  </si>
  <si>
    <t>Trần Võ Trung Hiếu</t>
  </si>
  <si>
    <t>Nguyễn Thị Ngọc Hà</t>
  </si>
  <si>
    <t>Thái Hoàng Vân</t>
  </si>
  <si>
    <t>Lâm Quang Phú</t>
  </si>
  <si>
    <t>Nguyễn Thanh Long</t>
  </si>
  <si>
    <t>K Sanh</t>
  </si>
  <si>
    <t>Hoàng Nam</t>
  </si>
  <si>
    <t>Ngô Tuấn Duy</t>
  </si>
  <si>
    <t>Nguyễn Phi Anh</t>
  </si>
  <si>
    <t>Bài tập 3:</t>
  </si>
  <si>
    <t>KẾT QUẢ THI CUỐI KHÓA CHỨNG CHỈ A TIN HỌC, THÁNG 1/2014</t>
  </si>
  <si>
    <t>Năm
sinh</t>
  </si>
  <si>
    <t>Các môn thi</t>
  </si>
  <si>
    <t>Điểm
TB</t>
  </si>
  <si>
    <t>Kết
quả</t>
  </si>
  <si>
    <t>Xếp loại</t>
  </si>
  <si>
    <t>Word</t>
  </si>
  <si>
    <t>Excel</t>
  </si>
  <si>
    <t>Win</t>
  </si>
  <si>
    <t xml:space="preserve">Lê Văn </t>
  </si>
  <si>
    <t>Bảo</t>
  </si>
  <si>
    <t>Lý Văn</t>
  </si>
  <si>
    <t>Dung</t>
  </si>
  <si>
    <t>Nguyễn Thị</t>
  </si>
  <si>
    <t>An</t>
  </si>
  <si>
    <t>Nguyễn Văn</t>
  </si>
  <si>
    <t>Châu</t>
  </si>
  <si>
    <t>Phạm Thị</t>
  </si>
  <si>
    <t>Hòa</t>
  </si>
  <si>
    <t>Phạm Văn</t>
  </si>
  <si>
    <t>Lan</t>
  </si>
  <si>
    <t>Trần Thị</t>
  </si>
  <si>
    <t>Nam</t>
  </si>
  <si>
    <t>Triệu Văn</t>
  </si>
  <si>
    <t>Mai</t>
  </si>
  <si>
    <t>Trịnh Thị</t>
  </si>
  <si>
    <t>Phúc</t>
  </si>
  <si>
    <t>Bảng xét xếp loại</t>
  </si>
  <si>
    <t>Tính điểm trung bình (ĐTB) của các thí sinh, lấy 1 số lẻ</t>
  </si>
  <si>
    <t>Điểm TB</t>
  </si>
  <si>
    <r>
      <t xml:space="preserve">Biết rằng: Điểm </t>
    </r>
    <r>
      <rPr>
        <b/>
        <sz val="12"/>
        <rFont val="Calibri"/>
        <family val="2"/>
      </rPr>
      <t>Word</t>
    </r>
    <r>
      <rPr>
        <sz val="12"/>
        <rFont val="Calibri"/>
        <family val="2"/>
      </rPr>
      <t xml:space="preserve"> và </t>
    </r>
    <r>
      <rPr>
        <b/>
        <sz val="12"/>
        <rFont val="Calibri"/>
        <family val="2"/>
      </rPr>
      <t>Excel</t>
    </r>
    <r>
      <rPr>
        <sz val="12"/>
        <rFont val="Calibri"/>
        <family val="2"/>
      </rPr>
      <t xml:space="preserve"> hệ số 1, điểm </t>
    </r>
    <r>
      <rPr>
        <b/>
        <sz val="12"/>
        <rFont val="Calibri"/>
        <family val="2"/>
      </rPr>
      <t>Win</t>
    </r>
    <r>
      <rPr>
        <sz val="12"/>
        <rFont val="Calibri"/>
        <family val="2"/>
      </rPr>
      <t xml:space="preserve"> hệ số 2</t>
    </r>
  </si>
  <si>
    <t>&lt;5</t>
  </si>
  <si>
    <t>Yếu</t>
  </si>
  <si>
    <r>
      <t xml:space="preserve">Xét Kết quả: Biết rằng nếu ĐTB </t>
    </r>
    <r>
      <rPr>
        <sz val="12"/>
        <rFont val="Symbol"/>
        <family val="1"/>
        <charset val="2"/>
      </rPr>
      <t>³</t>
    </r>
    <r>
      <rPr>
        <sz val="12"/>
        <rFont val="Calibri"/>
        <family val="2"/>
      </rPr>
      <t xml:space="preserve"> 5 thì kết quả là "Đậu",</t>
    </r>
  </si>
  <si>
    <r>
      <t>³</t>
    </r>
    <r>
      <rPr>
        <sz val="12"/>
        <rFont val="Calibri"/>
        <family val="2"/>
      </rPr>
      <t>5, &lt;7</t>
    </r>
  </si>
  <si>
    <t>Trung bình</t>
  </si>
  <si>
    <t>ngược lại (ĐTB &lt;5) thì kết quả là "Rớt".</t>
  </si>
  <si>
    <r>
      <t>³</t>
    </r>
    <r>
      <rPr>
        <sz val="12"/>
        <rFont val="Calibri"/>
        <family val="2"/>
      </rPr>
      <t>7, &lt;8</t>
    </r>
  </si>
  <si>
    <t>Khá</t>
  </si>
  <si>
    <r>
      <t xml:space="preserve">* Xét thêm Kết quả: Nếu ĐTB </t>
    </r>
    <r>
      <rPr>
        <sz val="12"/>
        <rFont val="Symbol"/>
        <family val="1"/>
        <charset val="2"/>
      </rPr>
      <t>³</t>
    </r>
    <r>
      <rPr>
        <sz val="13.8"/>
        <rFont val="Calibri"/>
        <family val="2"/>
      </rPr>
      <t xml:space="preserve"> </t>
    </r>
    <r>
      <rPr>
        <sz val="12"/>
        <rFont val="Calibri"/>
        <family val="2"/>
      </rPr>
      <t>5 và không môn nào &lt; 5</t>
    </r>
  </si>
  <si>
    <r>
      <t>³</t>
    </r>
    <r>
      <rPr>
        <sz val="12"/>
        <rFont val="Calibri"/>
        <family val="2"/>
      </rPr>
      <t>8, &lt;10</t>
    </r>
  </si>
  <si>
    <t>Giỏi</t>
  </si>
  <si>
    <t>thì kết quả là "Đậu", ngược lại kết quả là "Rớt".</t>
  </si>
  <si>
    <t>Xuất sắc</t>
  </si>
  <si>
    <t>Xếp loại cho thí sinh dựa vào Điểm trung bình</t>
  </si>
  <si>
    <t>Bài tập 4:</t>
  </si>
  <si>
    <t>BẢNG LƯƠNG THÁNG</t>
  </si>
  <si>
    <t>Ngày công quy định:</t>
  </si>
  <si>
    <t>Ngày hiện tại:</t>
  </si>
  <si>
    <t>STT</t>
  </si>
  <si>
    <t>Mã NV</t>
  </si>
  <si>
    <t>Ngày vào làm việc</t>
  </si>
  <si>
    <t>Ngày công</t>
  </si>
  <si>
    <t>Bậc
lương</t>
  </si>
  <si>
    <t>Phòng ban</t>
  </si>
  <si>
    <t>Thâm niên</t>
  </si>
  <si>
    <t>Phụ cấp
thâm niên</t>
  </si>
  <si>
    <t>Lương</t>
  </si>
  <si>
    <t>Tạm ứng</t>
  </si>
  <si>
    <t>Thực lãnh</t>
  </si>
  <si>
    <t>A250-1</t>
  </si>
  <si>
    <t>Lâm Đức</t>
  </si>
  <si>
    <t>Trí</t>
  </si>
  <si>
    <t>B356-2</t>
  </si>
  <si>
    <t xml:space="preserve">Nguyễn Thị </t>
  </si>
  <si>
    <t>Nghĩa</t>
  </si>
  <si>
    <t>C452-1</t>
  </si>
  <si>
    <t>Trần Hải</t>
  </si>
  <si>
    <t>Thanh</t>
  </si>
  <si>
    <t>B897-3</t>
  </si>
  <si>
    <t>Nguyễn Ngọc</t>
  </si>
  <si>
    <t>B696-1</t>
  </si>
  <si>
    <t>Phan Thành</t>
  </si>
  <si>
    <t>C897-1</t>
  </si>
  <si>
    <t>Võ Trường</t>
  </si>
  <si>
    <t>Hải</t>
  </si>
  <si>
    <t>D456-2</t>
  </si>
  <si>
    <t>Bích</t>
  </si>
  <si>
    <t>A123-3</t>
  </si>
  <si>
    <t>Thái Minh</t>
  </si>
  <si>
    <t>C556-2</t>
  </si>
  <si>
    <t>Lê Thu</t>
  </si>
  <si>
    <t>Trang</t>
  </si>
  <si>
    <t>D658-3</t>
  </si>
  <si>
    <t xml:space="preserve">Trần Chí </t>
  </si>
  <si>
    <t>C478-1</t>
  </si>
  <si>
    <t xml:space="preserve">Nguyễn Bích </t>
  </si>
  <si>
    <t>Thủy</t>
  </si>
  <si>
    <t>B285-2</t>
  </si>
  <si>
    <t>Lê Ngọc</t>
  </si>
  <si>
    <t>Quỳnh</t>
  </si>
  <si>
    <t>A396-1</t>
  </si>
  <si>
    <t>Ngô Thanh</t>
  </si>
  <si>
    <t>Tâm</t>
  </si>
  <si>
    <t>D987-3</t>
  </si>
  <si>
    <t>Nguyễn Bích</t>
  </si>
  <si>
    <r>
      <t xml:space="preserve">Lập công thức cho cột </t>
    </r>
    <r>
      <rPr>
        <b/>
        <sz val="12"/>
        <rFont val="Calibri"/>
        <family val="2"/>
      </rPr>
      <t>Bậc luơng</t>
    </r>
    <r>
      <rPr>
        <sz val="12"/>
        <rFont val="Calibri"/>
        <family val="2"/>
      </rPr>
      <t xml:space="preserve"> dựa vào ký tự đầu tiên bên trái của Mã NV</t>
    </r>
  </si>
  <si>
    <t>Nếu là A thì bậc lương là 330, là B thì bậc lương là 310, là C thì bậc lương là 290 và các trường hợp còn lại là 275</t>
  </si>
  <si>
    <r>
      <t xml:space="preserve">Lập công thức cho cột </t>
    </r>
    <r>
      <rPr>
        <b/>
        <sz val="12"/>
        <rFont val="Calibri"/>
        <family val="2"/>
      </rPr>
      <t>Phòng ban</t>
    </r>
    <r>
      <rPr>
        <sz val="12"/>
        <rFont val="Calibri"/>
        <family val="2"/>
      </rPr>
      <t xml:space="preserve"> dựa vào ký tự cuối cùng của Mã NV</t>
    </r>
  </si>
  <si>
    <t>Nếu là 1 thì phòng ban là "Kỹ thuật", là 2 thì phòng ban là "Kế toán", các trường hợp còn lại phòng ban là "Kế hoạch"</t>
  </si>
  <si>
    <r>
      <t xml:space="preserve">Tính </t>
    </r>
    <r>
      <rPr>
        <b/>
        <sz val="12"/>
        <rFont val="Calibri"/>
        <family val="2"/>
      </rPr>
      <t>Thâm niên</t>
    </r>
    <r>
      <rPr>
        <sz val="12"/>
        <rFont val="Calibri"/>
        <family val="2"/>
      </rPr>
      <t xml:space="preserve"> (Số năm làm việc) = Năm hiện tại - Năm của ngày vào làm việc</t>
    </r>
  </si>
  <si>
    <r>
      <t xml:space="preserve">Lập công thức cho cột </t>
    </r>
    <r>
      <rPr>
        <b/>
        <sz val="12"/>
        <rFont val="Calibri"/>
        <family val="2"/>
      </rPr>
      <t xml:space="preserve">Phụ cấp thâm niên </t>
    </r>
    <r>
      <rPr>
        <sz val="12"/>
        <rFont val="Calibri"/>
        <family val="2"/>
      </rPr>
      <t>= Thâm niên * 50000</t>
    </r>
  </si>
  <si>
    <r>
      <t xml:space="preserve">Lập công thức tính </t>
    </r>
    <r>
      <rPr>
        <b/>
        <sz val="12"/>
        <rFont val="Calibri"/>
        <family val="2"/>
      </rPr>
      <t>Lương</t>
    </r>
    <r>
      <rPr>
        <sz val="12"/>
        <rFont val="Calibri"/>
        <family val="2"/>
      </rPr>
      <t xml:space="preserve"> như sau:</t>
    </r>
  </si>
  <si>
    <t xml:space="preserve">   + Nếu Ngày công &lt;= Ngày công quy định thì Lương = Ngày công * Bậc lương * 1000</t>
  </si>
  <si>
    <t xml:space="preserve">   + Nếu Ngày công &gt; Ngày công quy định thì Lương = [(2 * Số ngày dôi ra) + Ngày công quy định] * Bậc lương * 1000</t>
  </si>
  <si>
    <t>6/</t>
  </si>
  <si>
    <r>
      <t xml:space="preserve">Lập công thức tính </t>
    </r>
    <r>
      <rPr>
        <b/>
        <sz val="12"/>
        <rFont val="Calibri"/>
        <family val="2"/>
      </rPr>
      <t>Tạm ứng</t>
    </r>
    <r>
      <rPr>
        <sz val="12"/>
        <rFont val="Calibri"/>
        <family val="2"/>
      </rPr>
      <t xml:space="preserve"> = 1/3 Lương. Làm tròn chỉ lấy phần nguyên.</t>
    </r>
  </si>
  <si>
    <t>7/</t>
  </si>
  <si>
    <r>
      <t xml:space="preserve">Lập công thức cho cột </t>
    </r>
    <r>
      <rPr>
        <b/>
        <sz val="12"/>
        <rFont val="Calibri"/>
        <family val="2"/>
      </rPr>
      <t>Thực lãnh</t>
    </r>
    <r>
      <rPr>
        <sz val="12"/>
        <rFont val="Calibri"/>
        <family val="2"/>
      </rPr>
      <t xml:space="preserve"> = Lương + Phụ cấp thâm niên - Tạm ứng</t>
    </r>
  </si>
  <si>
    <t>8/</t>
  </si>
  <si>
    <t>Trích ra những nhân viên có Thực lãnh từ 4 đến 5 triệu</t>
  </si>
  <si>
    <t>Bài tập 5:</t>
  </si>
  <si>
    <t>BẢNG TỔNG KẾT NHẬP XUẤT NÔNG SẢN</t>
  </si>
  <si>
    <t>Số
phiếu</t>
  </si>
  <si>
    <t>Mã hàng</t>
  </si>
  <si>
    <t>Nhập/Xuất</t>
  </si>
  <si>
    <t>Số
lượng</t>
  </si>
  <si>
    <t>Đơn giá</t>
  </si>
  <si>
    <t>Thành tiền</t>
  </si>
  <si>
    <t>N1</t>
  </si>
  <si>
    <t>L01</t>
  </si>
  <si>
    <t>X1</t>
  </si>
  <si>
    <t>C01</t>
  </si>
  <si>
    <t>N2</t>
  </si>
  <si>
    <t>N3</t>
  </si>
  <si>
    <t>B01</t>
  </si>
  <si>
    <t>X2</t>
  </si>
  <si>
    <t>X3</t>
  </si>
  <si>
    <t>N4</t>
  </si>
  <si>
    <t>N5</t>
  </si>
  <si>
    <t>N6</t>
  </si>
  <si>
    <t>X4</t>
  </si>
  <si>
    <t>Bảng phụ</t>
  </si>
  <si>
    <t>Thống kê</t>
  </si>
  <si>
    <t>Mã Hàng</t>
  </si>
  <si>
    <t>Tên Hàng</t>
  </si>
  <si>
    <t>Đơn Giá</t>
  </si>
  <si>
    <t>Tổng số tiền</t>
  </si>
  <si>
    <t>C</t>
  </si>
  <si>
    <t>Café</t>
  </si>
  <si>
    <t>Tổng tiền Nhập</t>
  </si>
  <si>
    <t>L</t>
  </si>
  <si>
    <t>Lúa</t>
  </si>
  <si>
    <t>Tổng tiền Xuất</t>
  </si>
  <si>
    <t>B</t>
  </si>
  <si>
    <t>Bắp</t>
  </si>
  <si>
    <r>
      <t xml:space="preserve">Dựa vào ký tự đầu của Mã hàng và Bảng phụ để điền và cột </t>
    </r>
    <r>
      <rPr>
        <b/>
        <sz val="12"/>
        <rFont val="Calibri"/>
        <family val="2"/>
      </rPr>
      <t>Tên hàng</t>
    </r>
  </si>
  <si>
    <r>
      <t xml:space="preserve">Điền vào cột </t>
    </r>
    <r>
      <rPr>
        <b/>
        <sz val="12"/>
        <rFont val="Calibri"/>
        <family val="2"/>
      </rPr>
      <t>Nhập/Xuất</t>
    </r>
    <r>
      <rPr>
        <sz val="12"/>
        <rFont val="Calibri"/>
        <family val="2"/>
      </rPr>
      <t xml:space="preserve"> dựa theo Số phiếu: Nếu ký tự đầu của Số phiếu là </t>
    </r>
    <r>
      <rPr>
        <b/>
        <sz val="12"/>
        <rFont val="Calibri"/>
        <family val="2"/>
      </rPr>
      <t>N</t>
    </r>
  </si>
  <si>
    <r>
      <t xml:space="preserve">thì ghi "Nhập", ngược lại (ký tự đầu là </t>
    </r>
    <r>
      <rPr>
        <b/>
        <sz val="12"/>
        <rFont val="Calibri"/>
        <family val="2"/>
      </rPr>
      <t>X</t>
    </r>
    <r>
      <rPr>
        <sz val="12"/>
        <rFont val="Calibri"/>
        <family val="2"/>
      </rPr>
      <t>) thì ghi là "Xuất".</t>
    </r>
  </si>
  <si>
    <r>
      <t xml:space="preserve">Dựa vào cột Mã hàng và bảng phụ để điền và cột </t>
    </r>
    <r>
      <rPr>
        <b/>
        <sz val="12"/>
        <rFont val="Calibri"/>
        <family val="2"/>
      </rPr>
      <t>Đơn giá</t>
    </r>
    <r>
      <rPr>
        <sz val="12"/>
        <rFont val="Calibri"/>
        <family val="2"/>
      </rPr>
      <t>.</t>
    </r>
  </si>
  <si>
    <r>
      <t xml:space="preserve">Tính </t>
    </r>
    <r>
      <rPr>
        <b/>
        <sz val="12"/>
        <rFont val="Calibri"/>
        <family val="2"/>
      </rPr>
      <t>Thành tiền</t>
    </r>
    <r>
      <rPr>
        <sz val="12"/>
        <rFont val="Calibri"/>
        <family val="2"/>
      </rPr>
      <t xml:space="preserve"> = Số lượng * Đơn giá.</t>
    </r>
  </si>
  <si>
    <t>Tính Bảng thống kê: Tổng giá trị Thành tiền, Tổng giá trị Nhập, Tổng giá trị Xuất</t>
  </si>
  <si>
    <t>Bài tập 6:</t>
  </si>
  <si>
    <t>BẢNG THỐNG KÊ NHẬP NHIÊN LIỆU 6 THÁNG ĐẦU NĂM 2012</t>
  </si>
  <si>
    <t xml:space="preserve">Tên hàng </t>
  </si>
  <si>
    <t>Hãng
sản xuất</t>
  </si>
  <si>
    <r>
      <t xml:space="preserve">Đơn giá
</t>
    </r>
    <r>
      <rPr>
        <i/>
        <sz val="12"/>
        <rFont val="Calibri"/>
        <family val="2"/>
      </rPr>
      <t>(Đồng/lít)</t>
    </r>
  </si>
  <si>
    <r>
      <t xml:space="preserve">Số lượng
</t>
    </r>
    <r>
      <rPr>
        <i/>
        <sz val="12"/>
        <rFont val="Calibri"/>
        <family val="2"/>
      </rPr>
      <t>(Lít)</t>
    </r>
  </si>
  <si>
    <t xml:space="preserve">Thuế </t>
  </si>
  <si>
    <t>D00BP</t>
  </si>
  <si>
    <t>D01ES</t>
  </si>
  <si>
    <t>X92SH</t>
  </si>
  <si>
    <t>N4TCA</t>
  </si>
  <si>
    <t>D00TN</t>
  </si>
  <si>
    <t>N06MO</t>
  </si>
  <si>
    <t>X92TN</t>
  </si>
  <si>
    <t>N89BP</t>
  </si>
  <si>
    <t>BẢNG TRA 1</t>
  </si>
  <si>
    <t>Thuế xuất</t>
  </si>
  <si>
    <t>X</t>
  </si>
  <si>
    <t>Xăng</t>
  </si>
  <si>
    <t>D</t>
  </si>
  <si>
    <t>Dầu</t>
  </si>
  <si>
    <t>N</t>
  </si>
  <si>
    <t>Nhớt</t>
  </si>
  <si>
    <t>BẢNG TRA 2</t>
  </si>
  <si>
    <t>Mã</t>
  </si>
  <si>
    <t>BP</t>
  </si>
  <si>
    <t>ES</t>
  </si>
  <si>
    <t>SH</t>
  </si>
  <si>
    <t>CA</t>
  </si>
  <si>
    <t>MO</t>
  </si>
  <si>
    <t>Tên hãng</t>
  </si>
  <si>
    <t>British Petro</t>
  </si>
  <si>
    <t>Esso</t>
  </si>
  <si>
    <t>Shell</t>
  </si>
  <si>
    <t>Castrol</t>
  </si>
  <si>
    <t>Mobil</t>
  </si>
  <si>
    <r>
      <t xml:space="preserve">Tìm </t>
    </r>
    <r>
      <rPr>
        <b/>
        <sz val="12"/>
        <rFont val="Calibri"/>
        <family val="2"/>
      </rPr>
      <t>Tên hàng</t>
    </r>
    <r>
      <rPr>
        <sz val="12"/>
        <rFont val="Calibri"/>
        <family val="2"/>
      </rPr>
      <t xml:space="preserve"> trong kí tự đầu của Mã hàng trong </t>
    </r>
    <r>
      <rPr>
        <b/>
        <sz val="12"/>
        <rFont val="Calibri"/>
        <family val="2"/>
      </rPr>
      <t>Bảng tra 1</t>
    </r>
  </si>
  <si>
    <r>
      <t xml:space="preserve">Tìm </t>
    </r>
    <r>
      <rPr>
        <b/>
        <sz val="12"/>
        <rFont val="Calibri"/>
        <family val="2"/>
      </rPr>
      <t>Hãng sản xuất</t>
    </r>
    <r>
      <rPr>
        <sz val="12"/>
        <rFont val="Calibri"/>
        <family val="2"/>
      </rPr>
      <t xml:space="preserve"> theo 2 kí tự cuối của </t>
    </r>
    <r>
      <rPr>
        <b/>
        <sz val="12"/>
        <rFont val="Calibri"/>
        <family val="2"/>
      </rPr>
      <t>Mã hàng</t>
    </r>
    <r>
      <rPr>
        <sz val="12"/>
        <rFont val="Calibri"/>
        <family val="2"/>
      </rPr>
      <t>.</t>
    </r>
  </si>
  <si>
    <r>
      <t xml:space="preserve">Nếu 2 kí tự cuối là "TN" thì Hãng SX là "Trong nước", nếu khác thì dò tìm ở </t>
    </r>
    <r>
      <rPr>
        <b/>
        <sz val="12"/>
        <rFont val="Calibri"/>
        <family val="2"/>
      </rPr>
      <t>Bảng tra 2</t>
    </r>
  </si>
  <si>
    <r>
      <t xml:space="preserve">Tính </t>
    </r>
    <r>
      <rPr>
        <b/>
        <sz val="12"/>
        <rFont val="Calibri"/>
        <family val="2"/>
      </rPr>
      <t>Đơn giá</t>
    </r>
    <r>
      <rPr>
        <sz val="12"/>
        <rFont val="Calibri"/>
        <family val="2"/>
      </rPr>
      <t xml:space="preserve"> theo kí tự đầu của mã hàng trong </t>
    </r>
    <r>
      <rPr>
        <b/>
        <sz val="12"/>
        <rFont val="Calibri"/>
        <family val="2"/>
      </rPr>
      <t>Bảng tra 1</t>
    </r>
  </si>
  <si>
    <r>
      <t xml:space="preserve">Tính </t>
    </r>
    <r>
      <rPr>
        <b/>
        <sz val="12"/>
        <rFont val="Calibri"/>
        <family val="2"/>
      </rPr>
      <t>Thuế</t>
    </r>
    <r>
      <rPr>
        <sz val="12"/>
        <rFont val="Calibri"/>
        <family val="2"/>
      </rPr>
      <t xml:space="preserve">. Nếu </t>
    </r>
    <r>
      <rPr>
        <b/>
        <sz val="12"/>
        <rFont val="Calibri"/>
        <family val="2"/>
      </rPr>
      <t>Hãng sản xuất</t>
    </r>
    <r>
      <rPr>
        <sz val="12"/>
        <rFont val="Calibri"/>
        <family val="2"/>
      </rPr>
      <t xml:space="preserve"> là Trong nước thì thuế bằng 0</t>
    </r>
  </si>
  <si>
    <r>
      <t>Nếu không thì dựa vào</t>
    </r>
    <r>
      <rPr>
        <b/>
        <sz val="12"/>
        <rFont val="Calibri"/>
        <family val="2"/>
      </rPr>
      <t xml:space="preserve"> Bảng tra 1</t>
    </r>
    <r>
      <rPr>
        <sz val="12"/>
        <rFont val="Calibri"/>
        <family val="2"/>
      </rPr>
      <t xml:space="preserve"> tính Thuế = Số lượng * Đơn giá * Thuế xuất</t>
    </r>
  </si>
  <si>
    <t>Thành tiền = Số lượng * Đơn giá + Thuế</t>
  </si>
  <si>
    <r>
      <t>Bài tập 7:</t>
    </r>
    <r>
      <rPr>
        <i/>
        <sz val="12"/>
        <rFont val="Calibri"/>
        <family val="2"/>
      </rPr>
      <t/>
    </r>
  </si>
  <si>
    <t>BẢNG TÍNH CƯỚC PHÍ VẬN TẢI</t>
  </si>
  <si>
    <r>
      <t>Lưu ý</t>
    </r>
    <r>
      <rPr>
        <sz val="12"/>
        <rFont val="Calibri"/>
        <family val="2"/>
      </rPr>
      <t xml:space="preserve">: Trước khi nhập dữ liệu ngày tháng cần định dạng kiểu dữ liệu ngày tháng </t>
    </r>
    <r>
      <rPr>
        <b/>
        <sz val="12"/>
        <rFont val="Calibri"/>
        <family val="2"/>
      </rPr>
      <t>dd/mm/yyyy</t>
    </r>
    <r>
      <rPr>
        <sz val="12"/>
        <rFont val="Calibri"/>
        <family val="2"/>
      </rPr>
      <t xml:space="preserve"> trong Control Panel)</t>
    </r>
  </si>
  <si>
    <t>Số xe</t>
  </si>
  <si>
    <r>
      <t xml:space="preserve">Trọng tải
</t>
    </r>
    <r>
      <rPr>
        <i/>
        <sz val="12"/>
        <rFont val="Calibri"/>
        <family val="2"/>
      </rPr>
      <t>(đã chở)</t>
    </r>
  </si>
  <si>
    <t>Lộ trình</t>
  </si>
  <si>
    <t>Cước phí</t>
  </si>
  <si>
    <t>Ngày đi</t>
  </si>
  <si>
    <t>Ngày đến</t>
  </si>
  <si>
    <t>Thời gian
thực hiện</t>
  </si>
  <si>
    <t>Tiền
thưởng</t>
  </si>
  <si>
    <t>50-2923</t>
  </si>
  <si>
    <t>Pleiku</t>
  </si>
  <si>
    <t>52-1234</t>
  </si>
  <si>
    <t>Quy Nhơn</t>
  </si>
  <si>
    <t>50-8533</t>
  </si>
  <si>
    <t>Nha Trang</t>
  </si>
  <si>
    <t>Hà Nội</t>
  </si>
  <si>
    <t>51-1111</t>
  </si>
  <si>
    <t>Lào</t>
  </si>
  <si>
    <t>52-2222</t>
  </si>
  <si>
    <t>50-4455</t>
  </si>
  <si>
    <t>52-2929</t>
  </si>
  <si>
    <t>Đà Nẵng</t>
  </si>
  <si>
    <t>Bảng đơn giá và thời gian quy định</t>
  </si>
  <si>
    <t>Bảng quy định trọng tải</t>
  </si>
  <si>
    <t>Tuyến
đường</t>
  </si>
  <si>
    <t>Thời gian
quy định</t>
  </si>
  <si>
    <t>Số xe
(2 số đầu)</t>
  </si>
  <si>
    <t>Trọng tải
quy định</t>
  </si>
  <si>
    <r>
      <t xml:space="preserve">Tìm kiếm </t>
    </r>
    <r>
      <rPr>
        <b/>
        <sz val="12"/>
        <rFont val="Calibri"/>
        <family val="2"/>
      </rPr>
      <t xml:space="preserve">Đơn giá </t>
    </r>
    <r>
      <rPr>
        <sz val="12"/>
        <rFont val="Calibri"/>
        <family val="2"/>
      </rPr>
      <t xml:space="preserve">dựa theo </t>
    </r>
    <r>
      <rPr>
        <b/>
        <sz val="12"/>
        <rFont val="Calibri"/>
        <family val="2"/>
      </rPr>
      <t>Bảng đơn giá</t>
    </r>
    <r>
      <rPr>
        <sz val="12"/>
        <rFont val="Calibri"/>
        <family val="2"/>
      </rPr>
      <t>.</t>
    </r>
  </si>
  <si>
    <r>
      <t xml:space="preserve">Tính </t>
    </r>
    <r>
      <rPr>
        <b/>
        <sz val="12"/>
        <rFont val="Calibri"/>
        <family val="2"/>
      </rPr>
      <t>Cước phí</t>
    </r>
    <r>
      <rPr>
        <sz val="12"/>
        <rFont val="Calibri"/>
        <family val="2"/>
      </rPr>
      <t xml:space="preserve">: Nếu xe chở đúng trọng tải thì </t>
    </r>
    <r>
      <rPr>
        <b/>
        <sz val="12"/>
        <rFont val="Calibri"/>
        <family val="2"/>
      </rPr>
      <t xml:space="preserve">Cước phí </t>
    </r>
    <r>
      <rPr>
        <sz val="12"/>
        <rFont val="Calibri"/>
        <family val="2"/>
      </rPr>
      <t xml:space="preserve">bằng </t>
    </r>
    <r>
      <rPr>
        <b/>
        <sz val="12"/>
        <rFont val="Calibri"/>
        <family val="2"/>
      </rPr>
      <t>Đơn giá</t>
    </r>
    <r>
      <rPr>
        <sz val="12"/>
        <rFont val="Calibri"/>
        <family val="2"/>
      </rPr>
      <t>.</t>
    </r>
  </si>
  <si>
    <r>
      <t xml:space="preserve">Ngược lại, nếu chở quá tải thì </t>
    </r>
    <r>
      <rPr>
        <b/>
        <sz val="12"/>
        <rFont val="Calibri"/>
        <family val="2"/>
      </rPr>
      <t xml:space="preserve">Cước phí </t>
    </r>
    <r>
      <rPr>
        <sz val="12"/>
        <rFont val="Calibri"/>
        <family val="2"/>
      </rPr>
      <t xml:space="preserve">sẽ bằng 110% </t>
    </r>
    <r>
      <rPr>
        <b/>
        <sz val="12"/>
        <rFont val="Calibri"/>
        <family val="2"/>
      </rPr>
      <t>Đơn giá</t>
    </r>
    <r>
      <rPr>
        <sz val="12"/>
        <rFont val="Calibri"/>
        <family val="2"/>
      </rPr>
      <t>.</t>
    </r>
  </si>
  <si>
    <r>
      <t xml:space="preserve">Dựa vào </t>
    </r>
    <r>
      <rPr>
        <b/>
        <sz val="12"/>
        <rFont val="Calibri"/>
        <family val="2"/>
      </rPr>
      <t>Bảng QĐ trọng tải</t>
    </r>
    <r>
      <rPr>
        <sz val="12"/>
        <rFont val="Calibri"/>
        <family val="2"/>
      </rPr>
      <t xml:space="preserve"> để biết xe có chở đúng trọng tải hay không</t>
    </r>
  </si>
  <si>
    <t>Tính thời gian thực hiện chuyến đi: Ngày đến - Ngày đi.</t>
  </si>
  <si>
    <r>
      <t xml:space="preserve">Tính </t>
    </r>
    <r>
      <rPr>
        <b/>
        <sz val="12"/>
        <rFont val="Calibri"/>
        <family val="2"/>
      </rPr>
      <t>Tiền thưởng</t>
    </r>
    <r>
      <rPr>
        <sz val="12"/>
        <rFont val="Calibri"/>
        <family val="2"/>
      </rPr>
      <t xml:space="preserve">: Nếu thời gian thực hiện nhanh hơn thời gian trong </t>
    </r>
    <r>
      <rPr>
        <b/>
        <sz val="12"/>
        <rFont val="Calibri"/>
        <family val="2"/>
      </rPr>
      <t>Bảng thời gian QĐ</t>
    </r>
  </si>
  <si>
    <r>
      <t xml:space="preserve">sẽ được thưởng 5% </t>
    </r>
    <r>
      <rPr>
        <b/>
        <sz val="12"/>
        <rFont val="Calibri"/>
        <family val="2"/>
      </rPr>
      <t>Cước phí</t>
    </r>
    <r>
      <rPr>
        <sz val="12"/>
        <rFont val="Calibri"/>
        <family val="2"/>
      </rPr>
      <t>. Ngược lại không được thưởng.</t>
    </r>
  </si>
  <si>
    <r>
      <t xml:space="preserve">Dựa vào </t>
    </r>
    <r>
      <rPr>
        <b/>
        <sz val="12"/>
        <rFont val="Calibri"/>
        <family val="2"/>
      </rPr>
      <t>Bảng thời gian QĐ</t>
    </r>
    <r>
      <rPr>
        <sz val="12"/>
        <rFont val="Calibri"/>
        <family val="2"/>
      </rPr>
      <t xml:space="preserve"> để biết xe có chạy nhanh hơn thời gian QĐ hay không</t>
    </r>
  </si>
  <si>
    <t>Bài tập 8:</t>
  </si>
  <si>
    <t>DANH SÁCH ĐĂNG KÝ THUÊ PHÒNG</t>
  </si>
  <si>
    <t>Tên khách</t>
  </si>
  <si>
    <t>Số
phòng</t>
  </si>
  <si>
    <t>Số
ngày</t>
  </si>
  <si>
    <t>Dịch vụ</t>
  </si>
  <si>
    <t>Tên
dịch vụ</t>
  </si>
  <si>
    <t>Tiền
dịch vụ</t>
  </si>
  <si>
    <t>Tổng số
tiền DV</t>
  </si>
  <si>
    <t>Tổng số tiền phòng</t>
  </si>
  <si>
    <t>Số tiền giảm giá</t>
  </si>
  <si>
    <t>Phạm Thị Nhung</t>
  </si>
  <si>
    <t>LA</t>
  </si>
  <si>
    <t>Nhâm Đường</t>
  </si>
  <si>
    <t>FB</t>
  </si>
  <si>
    <t>Võ Thị Ngọc Loan</t>
  </si>
  <si>
    <t>SP</t>
  </si>
  <si>
    <t>Hà Huệ Anh</t>
  </si>
  <si>
    <t>Chung Bùi Phan</t>
  </si>
  <si>
    <t>Huỳnh Thái Khang</t>
  </si>
  <si>
    <t>Lê Tấn Hùng</t>
  </si>
  <si>
    <t>CR</t>
  </si>
  <si>
    <t>Nguyễn Thị Hà</t>
  </si>
  <si>
    <t>Tô Minh Hằng</t>
  </si>
  <si>
    <t>Lê Thị Thanh</t>
  </si>
  <si>
    <t>Biểu giá phòng theo ngày (Bảng 2)</t>
  </si>
  <si>
    <t>Biểu giá dịch vụ theo ngày (Bảng 3)</t>
  </si>
  <si>
    <t>Tầng</t>
  </si>
  <si>
    <t>Mã DV</t>
  </si>
  <si>
    <t>Tên DV</t>
  </si>
  <si>
    <t>Thẩm mỹ</t>
  </si>
  <si>
    <t>Thuê xe</t>
  </si>
  <si>
    <t>Thực phẩm</t>
  </si>
  <si>
    <t>Giặt ủi</t>
  </si>
  <si>
    <t>Tính số ngày khách ở = Ngày đi - Ngày đến</t>
  </si>
  <si>
    <t>Dựa theo Bảng 3, tìm kiếm Tên dịch vụ và Số tiền dịch vụ/ngày</t>
  </si>
  <si>
    <r>
      <t xml:space="preserve">Tính </t>
    </r>
    <r>
      <rPr>
        <b/>
        <sz val="12"/>
        <rFont val="Calibri"/>
        <family val="2"/>
      </rPr>
      <t>Tổng số tiền dịch vụ</t>
    </r>
    <r>
      <rPr>
        <sz val="12"/>
        <rFont val="Calibri"/>
        <family val="2"/>
      </rPr>
      <t xml:space="preserve"> = Tiền dịch vụ * Số ngày</t>
    </r>
  </si>
  <si>
    <r>
      <t xml:space="preserve">Tính </t>
    </r>
    <r>
      <rPr>
        <b/>
        <sz val="12"/>
        <rFont val="Calibri"/>
        <family val="2"/>
      </rPr>
      <t>Tổng số tiền phòng</t>
    </r>
    <r>
      <rPr>
        <sz val="12"/>
        <rFont val="Calibri"/>
        <family val="2"/>
      </rPr>
      <t xml:space="preserve"> = Giá phòng quy định ở bảng 2 * số ngày ở </t>
    </r>
  </si>
  <si>
    <t>Biết rằng ký tự đầu của số phòng chính là số tầng.</t>
  </si>
  <si>
    <t>Dựa vào số tầng và Bảng 2 để tìm kiếm đơn giá phòng.</t>
  </si>
  <si>
    <t>Tính số tiền giảm giá. Biết rằng:</t>
  </si>
  <si>
    <r>
      <t xml:space="preserve">Nếu khách ở từ 2 tuần trở lên thì được giảm 20% trên </t>
    </r>
    <r>
      <rPr>
        <b/>
        <sz val="12"/>
        <rFont val="Calibri"/>
        <family val="2"/>
      </rPr>
      <t>Tổng số tiền phòng</t>
    </r>
    <r>
      <rPr>
        <sz val="12"/>
        <rFont val="Calibri"/>
        <family val="2"/>
      </rPr>
      <t>.</t>
    </r>
  </si>
  <si>
    <t>Ngược lại không được giảm giá.</t>
  </si>
  <si>
    <r>
      <t xml:space="preserve">Tính </t>
    </r>
    <r>
      <rPr>
        <b/>
        <sz val="12"/>
        <rFont val="Calibri"/>
        <family val="2"/>
      </rPr>
      <t>Thành tiền</t>
    </r>
    <r>
      <rPr>
        <sz val="12"/>
        <rFont val="Calibri"/>
        <family val="2"/>
      </rPr>
      <t xml:space="preserve"> = Tổng số tiền phòng + Tổng số tiền DV - Tiền giảm giá</t>
    </r>
  </si>
  <si>
    <t>Bài tập 9:</t>
  </si>
  <si>
    <t>KẾT QUẢ TUYỂN SINH 2014</t>
  </si>
  <si>
    <t>SBD</t>
  </si>
  <si>
    <t>Tên
ngành</t>
  </si>
  <si>
    <t>Khu vực</t>
  </si>
  <si>
    <t xml:space="preserve">Toán </t>
  </si>
  <si>
    <t xml:space="preserve">Lý </t>
  </si>
  <si>
    <t>Hóa</t>
  </si>
  <si>
    <t>Tổng
điểm</t>
  </si>
  <si>
    <t>Điểm
chuẩn</t>
  </si>
  <si>
    <t>Học
bổng</t>
  </si>
  <si>
    <t>A101</t>
  </si>
  <si>
    <t xml:space="preserve">Lê Minh </t>
  </si>
  <si>
    <t>Tấn</t>
  </si>
  <si>
    <t>B102</t>
  </si>
  <si>
    <t>Trương Quang</t>
  </si>
  <si>
    <t>Minh</t>
  </si>
  <si>
    <t>C203</t>
  </si>
  <si>
    <t>Định</t>
  </si>
  <si>
    <t>D204</t>
  </si>
  <si>
    <t>Nguyễn Mạnh</t>
  </si>
  <si>
    <t>Đình</t>
  </si>
  <si>
    <t>A205</t>
  </si>
  <si>
    <t xml:space="preserve">Nguyển Thị </t>
  </si>
  <si>
    <t>C106</t>
  </si>
  <si>
    <t>Châu Thanh</t>
  </si>
  <si>
    <t>Thế</t>
  </si>
  <si>
    <t>D107</t>
  </si>
  <si>
    <t>Trần</t>
  </si>
  <si>
    <t>Trung</t>
  </si>
  <si>
    <t>A208</t>
  </si>
  <si>
    <t>Phan Bá</t>
  </si>
  <si>
    <t>Vinh</t>
  </si>
  <si>
    <t>Bảng tra 1</t>
  </si>
  <si>
    <t>Bảng tra 2</t>
  </si>
  <si>
    <t>Mã ngành</t>
  </si>
  <si>
    <t>Tên ngành</t>
  </si>
  <si>
    <t>Điểm chuẩn 1</t>
  </si>
  <si>
    <t>Điểm chuẩn 2</t>
  </si>
  <si>
    <t>Mã Ngành</t>
  </si>
  <si>
    <t>A</t>
  </si>
  <si>
    <t>Máy Tính</t>
  </si>
  <si>
    <t>Điểm HB</t>
  </si>
  <si>
    <t>Điện Tử</t>
  </si>
  <si>
    <t>Xây Dựng</t>
  </si>
  <si>
    <t>Bảng Thống kê</t>
  </si>
  <si>
    <t>Ngành</t>
  </si>
  <si>
    <t>Số TS đậu</t>
  </si>
  <si>
    <t>Số TS</t>
  </si>
  <si>
    <t>Số TS rớt</t>
  </si>
  <si>
    <r>
      <t xml:space="preserve">Lập công thức cho biết </t>
    </r>
    <r>
      <rPr>
        <b/>
        <sz val="12"/>
        <rFont val="Calibri"/>
        <family val="2"/>
      </rPr>
      <t>Ngành thi</t>
    </r>
    <r>
      <rPr>
        <sz val="12"/>
        <rFont val="Calibri"/>
        <family val="2"/>
      </rPr>
      <t xml:space="preserve"> của từng thí sinh. Biết rằng dựa vào ký tự thứ 1 của SBD cho biết Mã ngành</t>
    </r>
  </si>
  <si>
    <t>Tìm kiếm tên ngành dựa theo mã ngành trong Bảng tra 1.</t>
  </si>
  <si>
    <r>
      <t xml:space="preserve">Lập công thức cho biết </t>
    </r>
    <r>
      <rPr>
        <b/>
        <sz val="12"/>
        <rFont val="Calibri"/>
        <family val="2"/>
      </rPr>
      <t>Khu vực</t>
    </r>
    <r>
      <rPr>
        <sz val="12"/>
        <rFont val="Calibri"/>
        <family val="2"/>
      </rPr>
      <t xml:space="preserve"> thi của từng thí sinh, biết rằng ký tự thứ 2 của SBD cho biết Khu vực.</t>
    </r>
  </si>
  <si>
    <r>
      <t xml:space="preserve">Lập công thức cho biết </t>
    </r>
    <r>
      <rPr>
        <b/>
        <sz val="12"/>
        <rFont val="Calibri"/>
        <family val="2"/>
      </rPr>
      <t>Điểm chuẩn</t>
    </r>
    <r>
      <rPr>
        <sz val="12"/>
        <rFont val="Calibri"/>
        <family val="2"/>
      </rPr>
      <t xml:space="preserve">, dựa vào Ngành thi và Bảng tra 1. Nếu thí sinh ở khu vực 1 thì lấy điểm chuẩn </t>
    </r>
  </si>
  <si>
    <t>theo Điểm chuẩn 1, ngược lại lấy theo Điểm chuẩn 2</t>
  </si>
  <si>
    <r>
      <t xml:space="preserve">Tính </t>
    </r>
    <r>
      <rPr>
        <b/>
        <sz val="12"/>
        <rFont val="Calibri"/>
        <family val="2"/>
      </rPr>
      <t>Tổng điểm</t>
    </r>
    <r>
      <rPr>
        <sz val="12"/>
        <rFont val="Calibri"/>
        <family val="2"/>
      </rPr>
      <t xml:space="preserve"> là tổng cộng điểm của 3 môn thi</t>
    </r>
  </si>
  <si>
    <r>
      <t xml:space="preserve">Lập công thức cho cột </t>
    </r>
    <r>
      <rPr>
        <b/>
        <sz val="12"/>
        <rFont val="Calibri"/>
        <family val="2"/>
      </rPr>
      <t>Kết quả</t>
    </r>
    <r>
      <rPr>
        <sz val="12"/>
        <rFont val="Calibri"/>
        <family val="2"/>
      </rPr>
      <t>: Nếu Tổng điểm lớn hơn hay bằng Điểm chuẩn của ngành dự thi thì kết quả là</t>
    </r>
  </si>
  <si>
    <t>"Đậu", ngược lại kết quả là "Rớt"</t>
  </si>
  <si>
    <r>
      <t xml:space="preserve">Lập công thức cho cột </t>
    </r>
    <r>
      <rPr>
        <b/>
        <sz val="12"/>
        <rFont val="Calibri"/>
        <family val="2"/>
      </rPr>
      <t>Học bổng</t>
    </r>
    <r>
      <rPr>
        <sz val="12"/>
        <rFont val="Calibri"/>
        <family val="2"/>
      </rPr>
      <t>: Nếu Tổng điểm &gt;= Điểm HB (điểm học bổng ở Bảng tra 2) của ngành thi</t>
    </r>
  </si>
  <si>
    <t>thì Học bổng ghi là "Có", ngược lại để trống.</t>
  </si>
  <si>
    <t>Lọc ra danh sách các thí sinh có kết quả đậu và chuyển danh sách sang Sheet khác, đặt tên Sheet đó là DS DAU</t>
  </si>
  <si>
    <t>Hoàn tất bảng thống kê cho biết: Số TS thi vào từng mã ngành A-B-C-D; điểm TB từng ngành; số TS đậu - rớt</t>
  </si>
  <si>
    <t>Bài tập 10:</t>
  </si>
  <si>
    <t>BẢNG KÊ CHI TIẾT MẶT HÀNG MAY MẶC</t>
  </si>
  <si>
    <t>Mã HĐ</t>
  </si>
  <si>
    <t>Giảm giá</t>
  </si>
  <si>
    <t>Tổng tiền</t>
  </si>
  <si>
    <t>AT1-001</t>
  </si>
  <si>
    <t>QJ2-002</t>
  </si>
  <si>
    <t>QK1-003</t>
  </si>
  <si>
    <t>AT2-004</t>
  </si>
  <si>
    <t>SM1-005</t>
  </si>
  <si>
    <t>AT2-006</t>
  </si>
  <si>
    <t>QJ1-007</t>
  </si>
  <si>
    <t>QJ2-008</t>
  </si>
  <si>
    <t>AT1-009</t>
  </si>
  <si>
    <t>SM2-010</t>
  </si>
  <si>
    <t>QK1-011</t>
  </si>
  <si>
    <t>SM2-012</t>
  </si>
  <si>
    <t>BẢNG TRA TÊN HÀNG - ĐƠN GIÁ</t>
  </si>
  <si>
    <t>AT</t>
  </si>
  <si>
    <t>SM</t>
  </si>
  <si>
    <t>QK</t>
  </si>
  <si>
    <t>QJ</t>
  </si>
  <si>
    <t>Áo thun</t>
  </si>
  <si>
    <t>Sơ mi</t>
  </si>
  <si>
    <t>Quần Kaki</t>
  </si>
  <si>
    <t>Quần Jean</t>
  </si>
  <si>
    <t>ĐG loại 1</t>
  </si>
  <si>
    <t>ĐG loại 2</t>
  </si>
  <si>
    <t>BẢNG THỐNG KÊ DOANH THU</t>
  </si>
  <si>
    <r>
      <t xml:space="preserve">Lập công thức cho cột </t>
    </r>
    <r>
      <rPr>
        <b/>
        <sz val="12"/>
        <rFont val="Calibri"/>
        <family val="2"/>
      </rPr>
      <t>Tên Hàng</t>
    </r>
    <r>
      <rPr>
        <sz val="12"/>
        <rFont val="Calibri"/>
        <family val="2"/>
      </rPr>
      <t>, biết rằng 2 ký tự đầu của Mã HĐ là Mã hàng</t>
    </r>
  </si>
  <si>
    <r>
      <t xml:space="preserve">Dựa vào Mã hàng và </t>
    </r>
    <r>
      <rPr>
        <b/>
        <sz val="12"/>
        <rFont val="Calibri"/>
        <family val="2"/>
      </rPr>
      <t>Bảng tra tên hàng - Đơn giá</t>
    </r>
    <r>
      <rPr>
        <sz val="12"/>
        <rFont val="Calibri"/>
        <family val="2"/>
      </rPr>
      <t xml:space="preserve"> để tìm kiếm Tên hàng.</t>
    </r>
  </si>
  <si>
    <r>
      <t xml:space="preserve">Lập công thức cho cột </t>
    </r>
    <r>
      <rPr>
        <b/>
        <sz val="12"/>
        <rFont val="Calibri"/>
        <family val="2"/>
      </rPr>
      <t>Đơn giá</t>
    </r>
    <r>
      <rPr>
        <sz val="12"/>
        <rFont val="Calibri"/>
        <family val="2"/>
      </rPr>
      <t xml:space="preserve"> dựa vào Mã hàng và Bảng tra.</t>
    </r>
  </si>
  <si>
    <t>Biết rằng ký tự thứ 3 của Mã HĐ là 1 thì đó là hàng loại 1, ngược lại là hàng loại 2</t>
  </si>
  <si>
    <r>
      <t xml:space="preserve">Tính cột </t>
    </r>
    <r>
      <rPr>
        <b/>
        <sz val="12"/>
        <rFont val="Calibri"/>
        <family val="2"/>
      </rPr>
      <t>Thành tiền</t>
    </r>
    <r>
      <rPr>
        <sz val="12"/>
        <rFont val="Calibri"/>
        <family val="2"/>
      </rPr>
      <t xml:space="preserve"> = Số lượng * Đơn giá</t>
    </r>
  </si>
  <si>
    <r>
      <t xml:space="preserve">Tính cột </t>
    </r>
    <r>
      <rPr>
        <b/>
        <sz val="12"/>
        <rFont val="Calibri"/>
        <family val="2"/>
      </rPr>
      <t>Giảm giá</t>
    </r>
    <r>
      <rPr>
        <sz val="12"/>
        <rFont val="Calibri"/>
        <family val="2"/>
      </rPr>
      <t xml:space="preserve"> sao cho:</t>
    </r>
  </si>
  <si>
    <t xml:space="preserve">   Nếu số lượng &gt;= 150 thì Giảm giá = 50% * Thành tiền</t>
  </si>
  <si>
    <t xml:space="preserve">   Nếu số lượng &gt;= 100 thì Giảm giá = 30% * Thành tiền</t>
  </si>
  <si>
    <t xml:space="preserve">   Nếu số lượng &gt;= 50 thì Giảm giá = 15% * Thành tiền</t>
  </si>
  <si>
    <r>
      <t xml:space="preserve">Tính cột </t>
    </r>
    <r>
      <rPr>
        <b/>
        <sz val="12"/>
        <rFont val="Calibri"/>
        <family val="2"/>
      </rPr>
      <t>Tổng tiền</t>
    </r>
    <r>
      <rPr>
        <sz val="12"/>
        <rFont val="Calibri"/>
        <family val="2"/>
      </rPr>
      <t xml:space="preserve"> = Thành tiền - Giảm Giá</t>
    </r>
  </si>
  <si>
    <t>Tính cho các ô trong Bảng thống kê doanh thu</t>
  </si>
  <si>
    <t>Định dạng dữ liệu số có dấu phẩy ngăn cách phần nghìn.</t>
  </si>
  <si>
    <t>Vẽ biểu đồ hình cột thể hiện tình hình doanh thu của các mặt hàng ở bảng thống kê</t>
  </si>
  <si>
    <t>Bài tập 11:</t>
  </si>
  <si>
    <t>TỒN KHO ĐẦU KÌ</t>
  </si>
  <si>
    <t>Số lượng
đầu kì</t>
  </si>
  <si>
    <t>Trị giá
đầu kì</t>
  </si>
  <si>
    <t>Giá nhập</t>
  </si>
  <si>
    <t>Giá xuất</t>
  </si>
  <si>
    <t>Bạc hà</t>
  </si>
  <si>
    <t>Cam</t>
  </si>
  <si>
    <t>H</t>
  </si>
  <si>
    <t>Chanh</t>
  </si>
  <si>
    <t>O</t>
  </si>
  <si>
    <t>Coca</t>
  </si>
  <si>
    <t>Xá xị</t>
  </si>
  <si>
    <t>NHẬP XUẤT TRONG KÌ - THÁNG 4/2014</t>
  </si>
  <si>
    <t>Ngày</t>
  </si>
  <si>
    <t>Số chứng từ</t>
  </si>
  <si>
    <t>Trị giá</t>
  </si>
  <si>
    <t>NB-003</t>
  </si>
  <si>
    <t>XC-004</t>
  </si>
  <si>
    <t>NH-005</t>
  </si>
  <si>
    <t>NB-006</t>
  </si>
  <si>
    <t>XX-007</t>
  </si>
  <si>
    <t>XO-008</t>
  </si>
  <si>
    <t>NO-009</t>
  </si>
  <si>
    <t>XD-010</t>
  </si>
  <si>
    <t>XX-011</t>
  </si>
  <si>
    <t>NC-012</t>
  </si>
  <si>
    <t>NO-013</t>
  </si>
  <si>
    <t>XH-014</t>
  </si>
  <si>
    <t>ND-015</t>
  </si>
  <si>
    <t>NB-016</t>
  </si>
  <si>
    <t>BẢNG TỔNG KẾT NHẬP</t>
  </si>
  <si>
    <t>BẢNG TỔNG KẾT XUẤT</t>
  </si>
  <si>
    <t>Mặt hàng</t>
  </si>
  <si>
    <t>Tổng số
lượng nhập</t>
  </si>
  <si>
    <t>Tổng
trị giá</t>
  </si>
  <si>
    <t>Tổng số
lượng xuất</t>
  </si>
  <si>
    <t>TỒN KHO CUỐI KÌ</t>
  </si>
  <si>
    <t>SL cuối kì</t>
  </si>
  <si>
    <t>Trị giá cuối kì</t>
  </si>
  <si>
    <t xml:space="preserve">   1. Dò tìm Tên hàng dựa theo ký tự thứ 2 của Số chứng từ</t>
  </si>
  <si>
    <t xml:space="preserve">       và tra trong Bảng tồn kho đầu kỳ.</t>
  </si>
  <si>
    <t xml:space="preserve">   2. Dò tìm Giá nhập, Giá xuất dựa theo ký tự thứ nhất</t>
  </si>
  <si>
    <t xml:space="preserve">       của Số chứng từ và tra trong Bảng tồn kho đầu kỳ.</t>
  </si>
  <si>
    <t xml:space="preserve">       Biết rằng: ký tự thứ nhất là "N" là phiếu nhập, "X" là Xuất.</t>
  </si>
  <si>
    <t xml:space="preserve">   3. Tính Trị giá:</t>
  </si>
  <si>
    <t xml:space="preserve">       Nếu là Phiếu nhập thì = Số lượng * Giá nhập</t>
  </si>
  <si>
    <t xml:space="preserve">       Nếu là Phiếu xuất thì = Số lượng * Giá xuất</t>
  </si>
  <si>
    <t xml:space="preserve">   4. Hoàn tất Bảng Tổng kết nhập, Bảng Tổng kết xuất</t>
  </si>
  <si>
    <t xml:space="preserve">   5. SL cuối kì = (SL đầu kì + SL nhập trong kì) - SL xuất trong kì</t>
  </si>
  <si>
    <t xml:space="preserve">   6. Trị giá cuối kì = (Trị giá đầu kì + Trị giá nhập trong kì)</t>
  </si>
  <si>
    <t xml:space="preserve">         - Trị giá xuất trong kì</t>
  </si>
  <si>
    <t>Bài tập 12:</t>
  </si>
  <si>
    <t>DOANH SỐ TÌNH HÌNH BÁN HÀNG QUÝ 1 NĂM 2016</t>
  </si>
  <si>
    <t>MÃ
HÓA ĐƠN</t>
  </si>
  <si>
    <t>THÁNG</t>
  </si>
  <si>
    <t>TÊN HÀNG</t>
  </si>
  <si>
    <t>QUY CÁCH</t>
  </si>
  <si>
    <t>SỐ
LƯỢNG</t>
  </si>
  <si>
    <t>ĐƠN GIÁ</t>
  </si>
  <si>
    <t>THÀNH TIỀN</t>
  </si>
  <si>
    <t>AT01</t>
  </si>
  <si>
    <t>DS02</t>
  </si>
  <si>
    <t>GV03</t>
  </si>
  <si>
    <t>QN04</t>
  </si>
  <si>
    <t>DS05</t>
  </si>
  <si>
    <t>AT06</t>
  </si>
  <si>
    <t>QN07</t>
  </si>
  <si>
    <t>AT08</t>
  </si>
  <si>
    <t>BẢNG TRA TÊN HÀNG &amp; ĐƠN GIÁ (ĐVT: 1000 VND)</t>
  </si>
  <si>
    <t>THỐNG KÊ CÁC MẶT HÀNG</t>
  </si>
  <si>
    <t>Mã
hàng</t>
  </si>
  <si>
    <t>Số lượng
đơn hàng</t>
  </si>
  <si>
    <t>Tháng 1</t>
  </si>
  <si>
    <t>Tháng 2</t>
  </si>
  <si>
    <t>GV</t>
  </si>
  <si>
    <t>Giầy</t>
  </si>
  <si>
    <t>DS</t>
  </si>
  <si>
    <t>Dép</t>
  </si>
  <si>
    <t>QN</t>
  </si>
  <si>
    <t>Tên hàng: Dựa vào 2 ký tự đầu của Mã hóa đơn và tra tìm trong BẢNG TRA TÊN HÀNG &amp; ĐƠN GIÁ</t>
  </si>
  <si>
    <t>Quy cách: Dựa vào ký tự đầu của Mã hóa đơn. Nếu là "A" và "Q" thì đơn vị tính là "Cái";</t>
  </si>
  <si>
    <t>Ngược lại (nếu ký tự đầu của Mã hóa đơn là "G " và "D") đơn vị tính là "Đôi".</t>
  </si>
  <si>
    <t>Đơn giá: Dựa vào Mã hàng/Tên hàng và Tháng bán, tra tìm trong BẢNG TRA TÊN HÀNG &amp; ĐƠN GIÁ</t>
  </si>
  <si>
    <t>Thành tiền: Số lượng * Đơn giá.</t>
  </si>
  <si>
    <t>Tuy nhiên, giảm 3 % thành tiền với hóa đơn sản phẩm Áo thun có số lượng bán ra lớn hơn 150</t>
  </si>
  <si>
    <t>Dùng Auto Filter rút trích các mặt hàng được bán ra trong tháng 1 có số lượng bán &gt;=200;</t>
  </si>
  <si>
    <t>Sao chép kết quả vừa lọc được qua vị trí khác trong Sheet.</t>
  </si>
  <si>
    <t>Hoàn tất Bảng thống kê trên, sử dụng hàm thích hợp.</t>
  </si>
  <si>
    <t>Bài tập 13:</t>
  </si>
  <si>
    <t xml:space="preserve">PHIẾU GIAO NHẬN ĐƠN HÀNG THÁNG 7 - 2017 </t>
  </si>
  <si>
    <t>MÃ
ĐƠN HÀNG</t>
  </si>
  <si>
    <t>TÊN
SP</t>
  </si>
  <si>
    <t>KHUYẾN
MÃI</t>
  </si>
  <si>
    <t>XB01</t>
  </si>
  <si>
    <t>S001</t>
  </si>
  <si>
    <t>T001</t>
  </si>
  <si>
    <t>T002</t>
  </si>
  <si>
    <t>XB02</t>
  </si>
  <si>
    <t>S002</t>
  </si>
  <si>
    <t>BẢNG TRA ĐƠN GIÁ - SẢN PHẨM</t>
  </si>
  <si>
    <t>BẢNG THỐNG KÊ MẶT HÀNG</t>
  </si>
  <si>
    <t>MÃ
SP</t>
  </si>
  <si>
    <t>TÊN SP</t>
  </si>
  <si>
    <t>ĐƠN GIÁ (VNĐ)</t>
  </si>
  <si>
    <t>SỐ LƯỢNG
ĐƠN HÀNG</t>
  </si>
  <si>
    <t xml:space="preserve"> Loại 1</t>
  </si>
  <si>
    <t xml:space="preserve"> Loại 2</t>
  </si>
  <si>
    <t>XB</t>
  </si>
  <si>
    <t>Xà bông</t>
  </si>
  <si>
    <t>S0</t>
  </si>
  <si>
    <t>Trà lài</t>
  </si>
  <si>
    <t>T0</t>
  </si>
  <si>
    <t>Súp Knor</t>
  </si>
  <si>
    <t>Tên SP: Dựa vào 2 ký tự đầu của Mã đơn hàng, tra trong BẢNG TRA ĐƠN GIÁ - SẢN PHẨM</t>
  </si>
  <si>
    <t>Đơn giá: Tên SP và loại sản phẩm, tra cứu trong tra trong BẢNG TRA ĐƠN GIÁ - SẢN PHẨM</t>
  </si>
  <si>
    <t>Biết rằng ký tự cuối của Mã đơn hàng cho biết loại sản phẩm.</t>
  </si>
  <si>
    <t>Khuyến mãi: Tính số lượng sản phẩm được khuyến mãi</t>
  </si>
  <si>
    <t>Nếu sản phẩm là Xà bông và có số lượng &gt;=10 thì được khuyến mãi thêm 1 sản phẩm;</t>
  </si>
  <si>
    <t>ngược lại không được khuyến mãi (0 sản phẩm)</t>
  </si>
  <si>
    <t>Thành tiền: (Số lượng - Khuyến mại) * Đơn giá</t>
  </si>
  <si>
    <t>Sử dụng công cụ Filter rút trích các đơn hàng mặt hàng Xà bông có số lượng &lt;20.</t>
  </si>
  <si>
    <t>Định dạng dữ liệu trong cột thành tiền phần đơn vị tiền tệ VNĐ.</t>
  </si>
  <si>
    <t>Bài tập 14:</t>
  </si>
  <si>
    <t>TÌNH HÌNH XUẤT HÀNG NÔNG SẢN QUÝ 1 - 2012</t>
  </si>
  <si>
    <t>Đơn
giá</t>
  </si>
  <si>
    <t>Thành
tiền</t>
  </si>
  <si>
    <t>Tiền
giảm</t>
  </si>
  <si>
    <t>Phải
trả</t>
  </si>
  <si>
    <t>GTD-1</t>
  </si>
  <si>
    <t>GTH-2</t>
  </si>
  <si>
    <t>GNH-3</t>
  </si>
  <si>
    <t>GTT-2</t>
  </si>
  <si>
    <t>GTD-2</t>
  </si>
  <si>
    <t>GTT-1</t>
  </si>
  <si>
    <t>GTH-3</t>
  </si>
  <si>
    <t>GTH-1</t>
  </si>
  <si>
    <t>GTD-3</t>
  </si>
  <si>
    <t xml:space="preserve">Tổng cộng: </t>
  </si>
  <si>
    <t>Bảng tra Đơn giá</t>
  </si>
  <si>
    <t>Loại hàng</t>
  </si>
  <si>
    <t>GTD</t>
  </si>
  <si>
    <t>Gạo trắng dài</t>
  </si>
  <si>
    <t>GTH</t>
  </si>
  <si>
    <t>Gạo thơm</t>
  </si>
  <si>
    <t>GNH</t>
  </si>
  <si>
    <t>Gạo Nàng Hương</t>
  </si>
  <si>
    <t>GTT</t>
  </si>
  <si>
    <t>Gạo trắng tròn</t>
  </si>
  <si>
    <t>Số đơn hàng</t>
  </si>
  <si>
    <t>Tổng
Số lượng</t>
  </si>
  <si>
    <t>Tổng
Thành tiền</t>
  </si>
  <si>
    <r>
      <t xml:space="preserve">Dựa vào 3 ký tự bên trái của </t>
    </r>
    <r>
      <rPr>
        <b/>
        <sz val="12"/>
        <rFont val="Calibri"/>
        <family val="2"/>
      </rPr>
      <t>Mã Hàng</t>
    </r>
    <r>
      <rPr>
        <sz val="12"/>
        <rFont val="Calibri"/>
        <family val="2"/>
      </rPr>
      <t xml:space="preserve"> và tra trong </t>
    </r>
    <r>
      <rPr>
        <b/>
        <sz val="12"/>
        <rFont val="Calibri"/>
        <family val="2"/>
      </rPr>
      <t>Bảng tra</t>
    </r>
    <r>
      <rPr>
        <sz val="12"/>
        <rFont val="Calibri"/>
        <family val="2"/>
      </rPr>
      <t xml:space="preserve">, hãy điền </t>
    </r>
    <r>
      <rPr>
        <b/>
        <sz val="12"/>
        <rFont val="Calibri"/>
        <family val="2"/>
      </rPr>
      <t>Tên hàng</t>
    </r>
  </si>
  <si>
    <r>
      <t xml:space="preserve">Tìm </t>
    </r>
    <r>
      <rPr>
        <b/>
        <sz val="12"/>
        <rFont val="Calibri"/>
        <family val="2"/>
      </rPr>
      <t xml:space="preserve">Đơn giá </t>
    </r>
    <r>
      <rPr>
        <sz val="12"/>
        <rFont val="Calibri"/>
        <family val="2"/>
      </rPr>
      <t xml:space="preserve">của mỗi mặt hàng, dựa vào </t>
    </r>
    <r>
      <rPr>
        <b/>
        <sz val="12"/>
        <rFont val="Calibri"/>
        <family val="2"/>
      </rPr>
      <t>Mã hàng</t>
    </r>
    <r>
      <rPr>
        <sz val="12"/>
        <rFont val="Calibri"/>
        <family val="2"/>
      </rPr>
      <t xml:space="preserve"> và </t>
    </r>
    <r>
      <rPr>
        <b/>
        <sz val="12"/>
        <rFont val="Calibri"/>
        <family val="2"/>
      </rPr>
      <t>Loại hàng</t>
    </r>
    <r>
      <rPr>
        <sz val="12"/>
        <rFont val="Calibri"/>
        <family val="2"/>
      </rPr>
      <t xml:space="preserve"> và tra trong </t>
    </r>
    <r>
      <rPr>
        <b/>
        <sz val="12"/>
        <rFont val="Calibri"/>
        <family val="2"/>
      </rPr>
      <t>Bảng tra đơn giá</t>
    </r>
    <r>
      <rPr>
        <sz val="12"/>
        <rFont val="Calibri"/>
        <family val="2"/>
      </rPr>
      <t xml:space="preserve"> </t>
    </r>
  </si>
  <si>
    <r>
      <t xml:space="preserve">Biết rằng ký tự số bên phải của Mã hàng cho biết </t>
    </r>
    <r>
      <rPr>
        <b/>
        <sz val="12"/>
        <rFont val="Calibri"/>
        <family val="2"/>
      </rPr>
      <t>Loại hàng</t>
    </r>
  </si>
  <si>
    <r>
      <t xml:space="preserve">Hãy tính </t>
    </r>
    <r>
      <rPr>
        <b/>
        <sz val="12"/>
        <rFont val="Calibri"/>
        <family val="2"/>
      </rPr>
      <t>Thành tiền</t>
    </r>
    <r>
      <rPr>
        <sz val="12"/>
        <rFont val="Calibri"/>
        <family val="2"/>
      </rPr>
      <t xml:space="preserve">, biết rằng </t>
    </r>
    <r>
      <rPr>
        <b/>
        <sz val="12"/>
        <rFont val="Calibri"/>
        <family val="2"/>
      </rPr>
      <t xml:space="preserve">Thành tiền </t>
    </r>
    <r>
      <rPr>
        <sz val="12"/>
        <rFont val="Calibri"/>
        <family val="2"/>
      </rPr>
      <t>= Số lượng * Đơn giá</t>
    </r>
  </si>
  <si>
    <r>
      <t xml:space="preserve">Tính </t>
    </r>
    <r>
      <rPr>
        <b/>
        <sz val="12"/>
        <rFont val="Calibri"/>
        <family val="2"/>
      </rPr>
      <t xml:space="preserve">Tiền giảm </t>
    </r>
    <r>
      <rPr>
        <sz val="12"/>
        <rFont val="Calibri"/>
        <family val="2"/>
      </rPr>
      <t xml:space="preserve">cho mỗi loại hàng biết rằng </t>
    </r>
    <r>
      <rPr>
        <b/>
        <sz val="12"/>
        <rFont val="Calibri"/>
        <family val="2"/>
      </rPr>
      <t xml:space="preserve">Tiền giảm </t>
    </r>
    <r>
      <rPr>
        <sz val="12"/>
        <rFont val="Calibri"/>
        <family val="2"/>
      </rPr>
      <t xml:space="preserve">= </t>
    </r>
    <r>
      <rPr>
        <b/>
        <sz val="12"/>
        <rFont val="Calibri"/>
        <family val="2"/>
      </rPr>
      <t>Thành tiền * % Giảm</t>
    </r>
  </si>
  <si>
    <r>
      <t xml:space="preserve">Trong đó: % giảm cho mỗi mặt hàng dựa vào </t>
    </r>
    <r>
      <rPr>
        <b/>
        <sz val="12"/>
        <rFont val="Calibri"/>
        <family val="2"/>
      </rPr>
      <t>Loại hàng</t>
    </r>
    <r>
      <rPr>
        <sz val="12"/>
        <rFont val="Calibri"/>
        <family val="2"/>
      </rPr>
      <t>, nếu:</t>
    </r>
  </si>
  <si>
    <t xml:space="preserve">   + Hàng loại 1: thì được giảm 7%</t>
  </si>
  <si>
    <t xml:space="preserve">   + Hàng loại 2: thì được giảm 5%</t>
  </si>
  <si>
    <t xml:space="preserve">   + Hàng loại 3: thì được giảm 3%</t>
  </si>
  <si>
    <r>
      <t xml:space="preserve">Làm tròn </t>
    </r>
    <r>
      <rPr>
        <b/>
        <sz val="12"/>
        <rFont val="Calibri"/>
        <family val="2"/>
      </rPr>
      <t>Tiền giảm</t>
    </r>
    <r>
      <rPr>
        <sz val="12"/>
        <rFont val="Calibri"/>
        <family val="2"/>
      </rPr>
      <t xml:space="preserve"> bỏ phần thập phân.</t>
    </r>
  </si>
  <si>
    <r>
      <t xml:space="preserve">Tính tiền </t>
    </r>
    <r>
      <rPr>
        <b/>
        <sz val="12"/>
        <rFont val="Calibri"/>
        <family val="2"/>
      </rPr>
      <t xml:space="preserve">Phải trả </t>
    </r>
    <r>
      <rPr>
        <sz val="12"/>
        <rFont val="Calibri"/>
        <family val="2"/>
      </rPr>
      <t xml:space="preserve">= </t>
    </r>
    <r>
      <rPr>
        <b/>
        <sz val="12"/>
        <rFont val="Calibri"/>
        <family val="2"/>
      </rPr>
      <t>Thành tiền - Tiền giảm</t>
    </r>
  </si>
  <si>
    <t>Hoàn tất bảng thống kê, sử dụng hàm thích hợp.</t>
  </si>
  <si>
    <t>Bài tập 15:</t>
  </si>
  <si>
    <t>BẢNG LƯƠNG THÁNG 10/2012</t>
  </si>
  <si>
    <t>Mã số</t>
  </si>
  <si>
    <t>Lương
CB</t>
  </si>
  <si>
    <t>Ngày
công</t>
  </si>
  <si>
    <t>Mã loại</t>
  </si>
  <si>
    <t>Số năm công tác</t>
  </si>
  <si>
    <t>Hệ số</t>
  </si>
  <si>
    <t>Phụ cấp</t>
  </si>
  <si>
    <t>A1</t>
  </si>
  <si>
    <t>C2</t>
  </si>
  <si>
    <t>D1</t>
  </si>
  <si>
    <t>B4</t>
  </si>
  <si>
    <t xml:space="preserve">Trương Văn </t>
  </si>
  <si>
    <t>B7</t>
  </si>
  <si>
    <t>C5</t>
  </si>
  <si>
    <t>B3</t>
  </si>
  <si>
    <t>B5</t>
  </si>
  <si>
    <t>A4</t>
  </si>
  <si>
    <t>Quang</t>
  </si>
  <si>
    <t>D2</t>
  </si>
  <si>
    <t xml:space="preserve">Bảng tính hệ số </t>
  </si>
  <si>
    <r>
      <t xml:space="preserve">1. </t>
    </r>
    <r>
      <rPr>
        <sz val="12"/>
        <rFont val="Calibri"/>
        <family val="2"/>
      </rPr>
      <t xml:space="preserve">Điền </t>
    </r>
    <r>
      <rPr>
        <b/>
        <sz val="12"/>
        <rFont val="Calibri"/>
        <family val="2"/>
      </rPr>
      <t>Mã loại</t>
    </r>
    <r>
      <rPr>
        <sz val="12"/>
        <rFont val="Calibri"/>
        <family val="2"/>
      </rPr>
      <t xml:space="preserve"> dựa theo ký tự đầu tiên bên trái của Mã số</t>
    </r>
  </si>
  <si>
    <t>Từ 1-3</t>
  </si>
  <si>
    <t>Từ 4-6</t>
  </si>
  <si>
    <t>&gt;=7</t>
  </si>
  <si>
    <r>
      <t>2.</t>
    </r>
    <r>
      <rPr>
        <sz val="12"/>
        <rFont val="Calibri"/>
        <family val="2"/>
      </rPr>
      <t xml:space="preserve"> Điền </t>
    </r>
    <r>
      <rPr>
        <b/>
        <sz val="12"/>
        <rFont val="Calibri"/>
        <family val="2"/>
      </rPr>
      <t>Số năm công tác</t>
    </r>
    <r>
      <rPr>
        <sz val="12"/>
        <rFont val="Calibri"/>
        <family val="2"/>
      </rPr>
      <t xml:space="preserve"> là ký tự cuối cùng bên phải của Mã số</t>
    </r>
  </si>
  <si>
    <r>
      <t>3.</t>
    </r>
    <r>
      <rPr>
        <sz val="12"/>
        <rFont val="Calibri"/>
        <family val="2"/>
      </rPr>
      <t xml:space="preserve"> Tìm </t>
    </r>
    <r>
      <rPr>
        <b/>
        <sz val="12"/>
        <rFont val="Calibri"/>
        <family val="2"/>
      </rPr>
      <t>Hệ số</t>
    </r>
    <r>
      <rPr>
        <sz val="12"/>
        <rFont val="Calibri"/>
        <family val="2"/>
      </rPr>
      <t xml:space="preserve"> dựa theo Mã loại, số năm công tác và tra trong </t>
    </r>
    <r>
      <rPr>
        <b/>
        <sz val="12"/>
        <rFont val="Calibri"/>
        <family val="2"/>
      </rPr>
      <t>Bảng tính hệ số</t>
    </r>
  </si>
  <si>
    <r>
      <t>4.</t>
    </r>
    <r>
      <rPr>
        <sz val="12"/>
        <rFont val="Calibri"/>
        <family val="2"/>
      </rPr>
      <t xml:space="preserve"> Lương = Hệ số * Lương căn bản * Ngày công </t>
    </r>
  </si>
  <si>
    <t xml:space="preserve">   Nếu ngày công &gt;24 ngày thì số ngày công dư sẽ được tính gấp đôi ngày công</t>
  </si>
  <si>
    <t xml:space="preserve">   VD: Ngày công 28, dư 4 ngày công sẽ được tính thành (24 + 8) ngày công</t>
  </si>
  <si>
    <r>
      <t xml:space="preserve">5. </t>
    </r>
    <r>
      <rPr>
        <sz val="12"/>
        <rFont val="Calibri"/>
        <family val="2"/>
      </rPr>
      <t>Tính phụ cấp. Biết rằng: Mỗi năm công tác được tính phụ cấp 10000</t>
    </r>
  </si>
  <si>
    <t xml:space="preserve">   Nếu Mã loại là A thì phụ cấp được cộng thêm 6000</t>
  </si>
  <si>
    <r>
      <t xml:space="preserve">6. </t>
    </r>
    <r>
      <rPr>
        <sz val="12"/>
        <rFont val="Calibri"/>
        <family val="2"/>
      </rPr>
      <t>Thực lãnh tối thiểu phải là 150000</t>
    </r>
  </si>
  <si>
    <t>Nếu thực lãnh lớn hơn hoặc bằng 150000 thì Thực lãnh = Lương + Phụ cấp</t>
  </si>
  <si>
    <t>Bài tập 16:</t>
  </si>
  <si>
    <t>BẢNG LƯƠNG THÁNG 12/2011</t>
  </si>
  <si>
    <t>HỌ VÀ TÊN</t>
  </si>
  <si>
    <t>MÃ SỐ</t>
  </si>
  <si>
    <t>MÃ
LOẠI</t>
  </si>
  <si>
    <t>SNCT</t>
  </si>
  <si>
    <t>HỆ SỐ</t>
  </si>
  <si>
    <t>LCB</t>
  </si>
  <si>
    <t>NGÀY
CÔNG</t>
  </si>
  <si>
    <t>LƯƠNG</t>
  </si>
  <si>
    <t>PHỤ
CẤP</t>
  </si>
  <si>
    <t>THỰC
LÃNH</t>
  </si>
  <si>
    <t>Vũ Thị Hiển</t>
  </si>
  <si>
    <t>FA4</t>
  </si>
  <si>
    <t>Bùi Thị Hoài</t>
  </si>
  <si>
    <t>MC6</t>
  </si>
  <si>
    <t>Lương Anh Hoàng</t>
  </si>
  <si>
    <t>FD3</t>
  </si>
  <si>
    <t>Đặng Thị Hồng</t>
  </si>
  <si>
    <t>FD1</t>
  </si>
  <si>
    <t>Chu Thị Lành</t>
  </si>
  <si>
    <t>MB7</t>
  </si>
  <si>
    <t>Đào Thị Nhưng</t>
  </si>
  <si>
    <t>FB2</t>
  </si>
  <si>
    <t>MB4</t>
  </si>
  <si>
    <t>Phan Thị Thơm</t>
  </si>
  <si>
    <t>MA6</t>
  </si>
  <si>
    <t>BẢNG PHỤ</t>
  </si>
  <si>
    <t>MÃ LOẠI</t>
  </si>
  <si>
    <t>BẢNG THỐNG KÊ</t>
  </si>
  <si>
    <t>Nhập dữ liệu và định dạng các bảng</t>
  </si>
  <si>
    <r>
      <t xml:space="preserve">Hãy tìm </t>
    </r>
    <r>
      <rPr>
        <b/>
        <sz val="12"/>
        <rFont val="Calibri"/>
        <family val="2"/>
        <scheme val="minor"/>
      </rPr>
      <t xml:space="preserve">MÃ LOẠI </t>
    </r>
    <r>
      <rPr>
        <sz val="12"/>
        <rFont val="Calibri"/>
        <family val="2"/>
        <scheme val="minor"/>
      </rPr>
      <t xml:space="preserve">là kí tự giữa của </t>
    </r>
    <r>
      <rPr>
        <b/>
        <sz val="12"/>
        <rFont val="Calibri"/>
        <family val="2"/>
        <scheme val="minor"/>
      </rPr>
      <t>MÃ SỐ</t>
    </r>
  </si>
  <si>
    <r>
      <t xml:space="preserve">Hãy tính </t>
    </r>
    <r>
      <rPr>
        <b/>
        <sz val="12"/>
        <rFont val="Calibri"/>
        <family val="2"/>
        <scheme val="minor"/>
      </rPr>
      <t>SNCT</t>
    </r>
    <r>
      <rPr>
        <sz val="12"/>
        <rFont val="Calibri"/>
        <family val="2"/>
        <scheme val="minor"/>
      </rPr>
      <t xml:space="preserve"> (Số năm công tác) là kí tự số bên phải của </t>
    </r>
    <r>
      <rPr>
        <b/>
        <sz val="12"/>
        <rFont val="Calibri"/>
        <family val="2"/>
        <scheme val="minor"/>
      </rPr>
      <t>MÃ SỐ</t>
    </r>
    <r>
      <rPr>
        <sz val="12"/>
        <rFont val="Calibri"/>
        <family val="2"/>
        <scheme val="minor"/>
      </rPr>
      <t xml:space="preserve"> và chuyển sang giá trị số</t>
    </r>
  </si>
  <si>
    <r>
      <t xml:space="preserve">Dựa vào MÃ LOẠI và BẢNG PHỤ hãy điền giá trị cho các cột </t>
    </r>
    <r>
      <rPr>
        <b/>
        <sz val="12"/>
        <rFont val="Calibri"/>
        <family val="2"/>
        <scheme val="minor"/>
      </rPr>
      <t>HỆ SỐ, LCB</t>
    </r>
  </si>
  <si>
    <r>
      <t>LƯƠNG</t>
    </r>
    <r>
      <rPr>
        <sz val="12"/>
        <rFont val="Calibri"/>
        <family val="2"/>
        <scheme val="minor"/>
      </rPr>
      <t xml:space="preserve"> = LCB * NGÀY CÔNG</t>
    </r>
  </si>
  <si>
    <r>
      <t xml:space="preserve">Hãy tính </t>
    </r>
    <r>
      <rPr>
        <b/>
        <sz val="12"/>
        <rFont val="Calibri"/>
        <family val="2"/>
        <scheme val="minor"/>
      </rPr>
      <t>PHỤ CẤP</t>
    </r>
    <r>
      <rPr>
        <sz val="12"/>
        <rFont val="Calibri"/>
        <family val="2"/>
        <scheme val="minor"/>
      </rPr>
      <t xml:space="preserve"> dựa vào điều kiện sau:</t>
    </r>
  </si>
  <si>
    <r>
      <t xml:space="preserve">   Nếu SNCT &gt; 5 và </t>
    </r>
    <r>
      <rPr>
        <b/>
        <sz val="12"/>
        <rFont val="Calibri"/>
        <family val="2"/>
        <scheme val="minor"/>
      </rPr>
      <t>MÃ LOẠI</t>
    </r>
    <r>
      <rPr>
        <sz val="12"/>
        <rFont val="Calibri"/>
        <family val="2"/>
        <scheme val="minor"/>
      </rPr>
      <t xml:space="preserve"> là </t>
    </r>
    <r>
      <rPr>
        <b/>
        <sz val="12"/>
        <rFont val="Calibri"/>
        <family val="2"/>
        <scheme val="minor"/>
      </rPr>
      <t xml:space="preserve">A </t>
    </r>
    <r>
      <rPr>
        <sz val="12"/>
        <rFont val="Calibri"/>
        <family val="2"/>
        <scheme val="minor"/>
      </rPr>
      <t xml:space="preserve">thì phụ cấp là </t>
    </r>
    <r>
      <rPr>
        <b/>
        <sz val="12"/>
        <rFont val="Calibri"/>
        <family val="2"/>
        <scheme val="minor"/>
      </rPr>
      <t>200000</t>
    </r>
  </si>
  <si>
    <r>
      <t xml:space="preserve">   Nếu SNCT &gt; 4 thì phụ cấp là </t>
    </r>
    <r>
      <rPr>
        <b/>
        <sz val="12"/>
        <rFont val="Calibri"/>
        <family val="2"/>
        <scheme val="minor"/>
      </rPr>
      <t>100000</t>
    </r>
  </si>
  <si>
    <t xml:space="preserve">   Các trường hợp còn lại không được hưởng phụ cấp</t>
  </si>
  <si>
    <r>
      <t xml:space="preserve">Tính cột </t>
    </r>
    <r>
      <rPr>
        <b/>
        <sz val="12"/>
        <rFont val="Calibri"/>
        <family val="2"/>
        <scheme val="minor"/>
      </rPr>
      <t xml:space="preserve">THỰC LÃNH </t>
    </r>
    <r>
      <rPr>
        <sz val="12"/>
        <rFont val="Calibri"/>
        <family val="2"/>
        <scheme val="minor"/>
      </rPr>
      <t>= (</t>
    </r>
    <r>
      <rPr>
        <b/>
        <sz val="12"/>
        <rFont val="Calibri"/>
        <family val="2"/>
        <scheme val="minor"/>
      </rPr>
      <t>LƯƠNG</t>
    </r>
    <r>
      <rPr>
        <sz val="12"/>
        <rFont val="Calibri"/>
        <family val="2"/>
        <scheme val="minor"/>
      </rPr>
      <t xml:space="preserve"> +</t>
    </r>
    <r>
      <rPr>
        <b/>
        <sz val="12"/>
        <rFont val="Calibri"/>
        <family val="2"/>
        <scheme val="minor"/>
      </rPr>
      <t xml:space="preserve"> PHỤ CẤP</t>
    </r>
    <r>
      <rPr>
        <sz val="12"/>
        <rFont val="Calibri"/>
        <family val="2"/>
        <scheme val="minor"/>
      </rPr>
      <t>) *</t>
    </r>
    <r>
      <rPr>
        <b/>
        <sz val="12"/>
        <rFont val="Calibri"/>
        <family val="2"/>
        <scheme val="minor"/>
      </rPr>
      <t xml:space="preserve"> HỆ SỐ</t>
    </r>
  </si>
  <si>
    <r>
      <t xml:space="preserve">Sắp xếp </t>
    </r>
    <r>
      <rPr>
        <b/>
        <sz val="12"/>
        <rFont val="Calibri"/>
        <family val="2"/>
        <scheme val="minor"/>
      </rPr>
      <t>BẢNG LƯƠNG</t>
    </r>
    <r>
      <rPr>
        <sz val="12"/>
        <rFont val="Calibri"/>
        <family val="2"/>
        <scheme val="minor"/>
      </rPr>
      <t xml:space="preserve"> trên theo </t>
    </r>
    <r>
      <rPr>
        <b/>
        <sz val="12"/>
        <rFont val="Calibri"/>
        <family val="2"/>
        <scheme val="minor"/>
      </rPr>
      <t>MÃ LOẠI</t>
    </r>
    <r>
      <rPr>
        <sz val="12"/>
        <rFont val="Calibri"/>
        <family val="2"/>
        <scheme val="minor"/>
      </rPr>
      <t xml:space="preserve"> với thứ tự tăng dần, nếu trùng MÃ LOẠI</t>
    </r>
  </si>
  <si>
    <r>
      <t xml:space="preserve">thì sắp xếp theo </t>
    </r>
    <r>
      <rPr>
        <b/>
        <sz val="12"/>
        <rFont val="Calibri"/>
        <family val="2"/>
        <scheme val="minor"/>
      </rPr>
      <t>THỰC LÃNH</t>
    </r>
    <r>
      <rPr>
        <sz val="12"/>
        <rFont val="Calibri"/>
        <family val="2"/>
        <scheme val="minor"/>
      </rPr>
      <t xml:space="preserve"> giảm dần.</t>
    </r>
  </si>
  <si>
    <r>
      <t xml:space="preserve">Dùng chức năng Filter lọc các dòng </t>
    </r>
    <r>
      <rPr>
        <b/>
        <sz val="12"/>
        <rFont val="Calibri"/>
        <family val="2"/>
        <scheme val="minor"/>
      </rPr>
      <t>SNCT</t>
    </r>
    <r>
      <rPr>
        <sz val="12"/>
        <rFont val="Calibri"/>
        <family val="2"/>
        <scheme val="minor"/>
      </rPr>
      <t xml:space="preserve"> từ 2 đến 4</t>
    </r>
  </si>
  <si>
    <t>và copy bảng dữ liệu vừa lọc được qua vị trí khác trong Sheet</t>
  </si>
  <si>
    <r>
      <t xml:space="preserve">Hoàn tất </t>
    </r>
    <r>
      <rPr>
        <b/>
        <sz val="12"/>
        <rFont val="Calibri"/>
        <family val="2"/>
        <scheme val="minor"/>
      </rPr>
      <t>BẢNG THỐNG KÊ</t>
    </r>
    <r>
      <rPr>
        <sz val="12"/>
        <rFont val="Calibri"/>
        <family val="2"/>
        <scheme val="minor"/>
      </rPr>
      <t>.</t>
    </r>
  </si>
  <si>
    <t>Bài tập 17:</t>
  </si>
  <si>
    <t>BÁO CÁO DOANH THU BÁN HÀNG THÁNG 1/2015</t>
  </si>
  <si>
    <t>Mã
hóa đơn</t>
  </si>
  <si>
    <t>PC-01</t>
  </si>
  <si>
    <t>HDD-02</t>
  </si>
  <si>
    <t>CD-01</t>
  </si>
  <si>
    <t>PC-02</t>
  </si>
  <si>
    <t>USB-01</t>
  </si>
  <si>
    <t>USB-02</t>
  </si>
  <si>
    <t>BẢNG TRA MÃ HÀNG</t>
  </si>
  <si>
    <t>Tổng
số lượng</t>
  </si>
  <si>
    <t>Tổng
thành tiền</t>
  </si>
  <si>
    <t>PC</t>
  </si>
  <si>
    <t>Máy tính</t>
  </si>
  <si>
    <t>HDD</t>
  </si>
  <si>
    <t>Ổ đĩa cứng</t>
  </si>
  <si>
    <t>USB</t>
  </si>
  <si>
    <t>Ổ đĩa di động</t>
  </si>
  <si>
    <t>CD</t>
  </si>
  <si>
    <t>Ổ đĩa CD</t>
  </si>
  <si>
    <t>Viết công thức tổng quát lấy Tên hàng.</t>
  </si>
  <si>
    <t>Sử dụng hàm dò tìm để tra Tên hàng dựa theo Mã hàng trong “Bảng tra mã hàng”.</t>
  </si>
  <si>
    <t>Mã hàng là nhóm ký tự đầu của Mã hóa đơn</t>
  </si>
  <si>
    <t xml:space="preserve">Viết công thức tổng quát lấy Đơn giá. </t>
  </si>
  <si>
    <t>Sử dụng hàm dò tìm để tra Đơn giá dựa theo Tên hàng trong “Bảng tra mã hàng”.</t>
  </si>
  <si>
    <t xml:space="preserve">Viết công thức tổng quát tính Giảm giá. </t>
  </si>
  <si>
    <t>Biết rằng đơn hàng có số lượng từ 50 trở lên thì tiền giảm giá = Số lượng * Đơn giá * 10%</t>
  </si>
  <si>
    <t>Viết công thức tổng quát tính Thành tiền = Số lượng * Đơn giá – Giảm giá.</t>
  </si>
  <si>
    <t>Viết công thức tính tổng cộng Thành tiền của tất cả các đơn hàng.</t>
  </si>
  <si>
    <t>Viết công thức tính trung bình cộng Thành tiền của tất cả các đơn hàng.</t>
  </si>
  <si>
    <t>Viết công thức cho biết giá trị Thành tiền lớn nhất / nhỏ nhất trong bảng tính.</t>
  </si>
  <si>
    <t>Sử dụng hàm cho biết Số lượng đơn hàng mua của từng loại mặt hàng trong “Bảng thống kê”.</t>
  </si>
  <si>
    <t>9/</t>
  </si>
  <si>
    <t>Sử dụng hàm để tính Tổng số lượng hàng bán được của từng loại mặt hàng trong “Bảng thống kê”.</t>
  </si>
  <si>
    <t>10/</t>
  </si>
  <si>
    <t>Sử dụng hàm để tính Tổng thành tiền của từng loại mặt hàng trong “Bảng thống kê”.</t>
  </si>
  <si>
    <t>Bài tập 18:</t>
  </si>
  <si>
    <t>BẢNG TỔNG KẾT NHẬP XUẤT NÔNG SẢN THÁNG 12/2015</t>
  </si>
  <si>
    <t>Mã
Hóa đơn</t>
  </si>
  <si>
    <t>L-N-01</t>
  </si>
  <si>
    <t>C-X-01</t>
  </si>
  <si>
    <t>C-N-01</t>
  </si>
  <si>
    <t>B-N-01</t>
  </si>
  <si>
    <t>L-X-01</t>
  </si>
  <si>
    <t>C-N-02</t>
  </si>
  <si>
    <t>Phiếu</t>
  </si>
  <si>
    <t>Tổng
số phiếu</t>
  </si>
  <si>
    <t>Nhập</t>
  </si>
  <si>
    <t>C02</t>
  </si>
  <si>
    <t>Cám</t>
  </si>
  <si>
    <t>Xuất</t>
  </si>
  <si>
    <t>Mã hàng là nhóm 1 ký tự đầu và 2 số cuối của Mã hóa đơn</t>
  </si>
  <si>
    <t>Viết công thức tổng quát điền vào cột Nhập/Xuất.</t>
  </si>
  <si>
    <t>Biết rằng nếu ký tự giữa của Mã Hóa đơn là N thì ghi “Nhập”, nếu là X thì ghi “Xuất”.</t>
  </si>
  <si>
    <t>Viết công thức tổng quát lấy Đơn giá.</t>
  </si>
  <si>
    <t>Sử dụng hàm dò tìm để tra Đơn giá dựa theo Mã hàng/Tên hàng trong “Bảng tra mã hàng”.</t>
  </si>
  <si>
    <t>Viết công thức tổng quát tính Thành tiền = Số lượng * Đơn giá.</t>
  </si>
  <si>
    <t>Viết công thức cho biết giá trị Thành tiền lớn nhất / thấp nhất.</t>
  </si>
  <si>
    <t>Sử dụng hàm viết công thức cho biết Tổng số phiếu nhập / xuất trong “Bảng thống kê”.</t>
  </si>
  <si>
    <t>Sử dụng hàm viết công thức tính Tổng thành tiền các phiếu nhập / xuất trong “Bảng thống kê”.</t>
  </si>
  <si>
    <t>Định dạng cột Thành tiền kiểu dữ liệu tiền tệ đơn vị VNĐ.</t>
  </si>
  <si>
    <t xml:space="preserve">Lúa </t>
  </si>
  <si>
    <t>s</t>
  </si>
  <si>
    <t>BẢNG THANH TOÁN LƯƠNG THÁNG THÁNG 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</si>
</sst>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0"/>
    <numFmt numFmtId="165" formatCode="0.0"/>
    <numFmt numFmtId="166" formatCode="\ #,##0\ [$VNĐ]"/>
    <numFmt numFmtId="167" formatCode="&quot;$&quot;#,##0"/>
  </numFmts>
  <fonts count="40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Calibri"/>
      <family val="2"/>
    </font>
    <font>
      <sz val="12"/>
      <name val="Calibri"/>
      <family val="2"/>
    </font>
    <font>
      <b/>
      <u/>
      <sz val="12"/>
      <name val="Calibri"/>
      <family val="2"/>
    </font>
    <font>
      <b/>
      <sz val="14"/>
      <name val="Calibri"/>
      <family val="2"/>
    </font>
    <font>
      <b/>
      <sz val="12"/>
      <color rgb="FFFF0000"/>
      <name val="Calibri"/>
      <family val="2"/>
    </font>
    <font>
      <sz val="12"/>
      <name val="Times New Roman"/>
      <family val="1"/>
    </font>
    <font>
      <sz val="10"/>
      <name val="Arial"/>
      <family val="2"/>
    </font>
    <font>
      <sz val="10"/>
      <name val="Calibri"/>
      <family val="2"/>
    </font>
    <font>
      <sz val="12"/>
      <name val="Symbol"/>
      <family val="1"/>
      <charset val="2"/>
    </font>
    <font>
      <sz val="13.8"/>
      <name val="Calibri"/>
      <family val="2"/>
    </font>
    <font>
      <b/>
      <sz val="12"/>
      <color indexed="10"/>
      <name val="Calibri"/>
      <family val="2"/>
    </font>
    <font>
      <sz val="12"/>
      <color rgb="FFFF0000"/>
      <name val="Calibri"/>
      <family val="2"/>
    </font>
    <font>
      <b/>
      <u/>
      <sz val="12"/>
      <color indexed="10"/>
      <name val="Calibri"/>
      <family val="2"/>
    </font>
    <font>
      <sz val="12"/>
      <name val="VNI-Times"/>
    </font>
    <font>
      <sz val="10"/>
      <name val="VNI-Times"/>
    </font>
    <font>
      <i/>
      <sz val="12"/>
      <name val="Calibri"/>
      <family val="2"/>
    </font>
    <font>
      <b/>
      <sz val="14"/>
      <color indexed="12"/>
      <name val="Calibri"/>
      <family val="2"/>
    </font>
    <font>
      <b/>
      <sz val="14"/>
      <color indexed="10"/>
      <name val="Calibri"/>
      <family val="2"/>
    </font>
    <font>
      <sz val="12"/>
      <color indexed="10"/>
      <name val="Calibri"/>
      <family val="2"/>
    </font>
    <font>
      <sz val="12"/>
      <color indexed="12"/>
      <name val="Calibri"/>
      <family val="2"/>
    </font>
    <font>
      <b/>
      <sz val="14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Arial"/>
      <family val="2"/>
    </font>
    <font>
      <b/>
      <u/>
      <sz val="12"/>
      <name val="Calibri"/>
      <family val="2"/>
      <scheme val="minor"/>
    </font>
    <font>
      <sz val="14"/>
      <name val="Calibri"/>
      <family val="2"/>
    </font>
    <font>
      <b/>
      <sz val="12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9" fillId="0" borderId="0"/>
    <xf numFmtId="0" fontId="9" fillId="0" borderId="0"/>
    <xf numFmtId="0" fontId="10" fillId="0" borderId="0"/>
    <xf numFmtId="0" fontId="17" fillId="0" borderId="0"/>
    <xf numFmtId="0" fontId="18" fillId="0" borderId="0"/>
    <xf numFmtId="0" fontId="17" fillId="0" borderId="0"/>
    <xf numFmtId="0" fontId="1" fillId="0" borderId="0"/>
    <xf numFmtId="0" fontId="10" fillId="0" borderId="0"/>
  </cellStyleXfs>
  <cellXfs count="491">
    <xf numFmtId="0" fontId="0" fillId="0" borderId="0" xfId="0"/>
    <xf numFmtId="0" fontId="5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7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0" fontId="8" fillId="0" borderId="0" xfId="1" applyFont="1" applyBorder="1" applyAlignment="1">
      <alignment horizontal="center" vertical="center" wrapText="1"/>
    </xf>
    <xf numFmtId="0" fontId="6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7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0" fontId="4" fillId="0" borderId="0" xfId="2" applyFont="1" applyBorder="1" applyAlignment="1">
      <alignment horizontal="center" vertical="center" wrapText="1"/>
    </xf>
    <xf numFmtId="0" fontId="5" fillId="0" borderId="11" xfId="2" applyFont="1" applyBorder="1" applyAlignment="1">
      <alignment vertical="center" wrapText="1"/>
    </xf>
    <xf numFmtId="0" fontId="4" fillId="0" borderId="0" xfId="2" applyFont="1" applyAlignment="1">
      <alignment vertical="center"/>
    </xf>
    <xf numFmtId="0" fontId="4" fillId="4" borderId="1" xfId="3" applyFont="1" applyFill="1" applyBorder="1" applyAlignment="1">
      <alignment horizontal="center" vertical="center"/>
    </xf>
    <xf numFmtId="0" fontId="4" fillId="4" borderId="1" xfId="3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0" fontId="5" fillId="0" borderId="2" xfId="3" applyNumberFormat="1" applyFont="1" applyBorder="1" applyAlignment="1">
      <alignment vertical="center"/>
    </xf>
    <xf numFmtId="3" fontId="5" fillId="0" borderId="2" xfId="3" applyNumberFormat="1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8" xfId="3" applyNumberFormat="1" applyFont="1" applyBorder="1" applyAlignment="1">
      <alignment vertical="center"/>
    </xf>
    <xf numFmtId="3" fontId="5" fillId="0" borderId="8" xfId="3" applyNumberFormat="1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5" fillId="0" borderId="5" xfId="3" applyNumberFormat="1" applyFont="1" applyBorder="1" applyAlignment="1">
      <alignment vertical="center"/>
    </xf>
    <xf numFmtId="3" fontId="5" fillId="0" borderId="5" xfId="3" applyNumberFormat="1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4" fillId="0" borderId="12" xfId="3" applyFont="1" applyBorder="1" applyAlignment="1">
      <alignment vertical="center"/>
    </xf>
    <xf numFmtId="0" fontId="4" fillId="0" borderId="13" xfId="3" applyFont="1" applyBorder="1" applyAlignment="1">
      <alignment vertical="center"/>
    </xf>
    <xf numFmtId="0" fontId="5" fillId="0" borderId="1" xfId="3" applyFont="1" applyBorder="1" applyAlignment="1">
      <alignment vertical="center"/>
    </xf>
    <xf numFmtId="0" fontId="5" fillId="0" borderId="1" xfId="2" applyFont="1" applyBorder="1" applyAlignment="1">
      <alignment horizontal="center" vertical="center"/>
    </xf>
    <xf numFmtId="0" fontId="9" fillId="0" borderId="0" xfId="3"/>
    <xf numFmtId="0" fontId="4" fillId="0" borderId="12" xfId="2" applyFont="1" applyBorder="1" applyAlignment="1">
      <alignment vertical="center"/>
    </xf>
    <xf numFmtId="0" fontId="4" fillId="0" borderId="13" xfId="2" applyFont="1" applyBorder="1" applyAlignment="1">
      <alignment vertical="center"/>
    </xf>
    <xf numFmtId="0" fontId="5" fillId="0" borderId="1" xfId="2" applyFont="1" applyBorder="1" applyAlignment="1">
      <alignment vertical="center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vertical="center"/>
    </xf>
    <xf numFmtId="0" fontId="4" fillId="2" borderId="0" xfId="3" applyFont="1" applyFill="1" applyAlignment="1">
      <alignment horizontal="center" vertical="center"/>
    </xf>
    <xf numFmtId="0" fontId="7" fillId="0" borderId="0" xfId="3" applyFont="1" applyBorder="1" applyAlignment="1">
      <alignment vertical="center" wrapText="1"/>
    </xf>
    <xf numFmtId="0" fontId="4" fillId="3" borderId="1" xfId="2" applyFont="1" applyFill="1" applyBorder="1" applyAlignment="1">
      <alignment horizontal="center" vertical="center"/>
    </xf>
    <xf numFmtId="0" fontId="4" fillId="3" borderId="1" xfId="2" applyFont="1" applyFill="1" applyBorder="1" applyAlignment="1">
      <alignment vertical="center"/>
    </xf>
    <xf numFmtId="0" fontId="5" fillId="0" borderId="2" xfId="2" applyFont="1" applyBorder="1" applyAlignment="1">
      <alignment horizontal="center" vertical="center"/>
    </xf>
    <xf numFmtId="0" fontId="5" fillId="0" borderId="2" xfId="2" applyFont="1" applyBorder="1" applyAlignment="1">
      <alignment vertical="center"/>
    </xf>
    <xf numFmtId="0" fontId="5" fillId="0" borderId="3" xfId="2" applyFont="1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8" xfId="2" applyFont="1" applyBorder="1" applyAlignment="1">
      <alignment horizontal="center" vertical="center"/>
    </xf>
    <xf numFmtId="0" fontId="5" fillId="0" borderId="8" xfId="2" applyFont="1" applyBorder="1" applyAlignment="1">
      <alignment vertical="center"/>
    </xf>
    <xf numFmtId="0" fontId="5" fillId="0" borderId="9" xfId="2" applyFont="1" applyBorder="1" applyAlignment="1">
      <alignment vertical="center"/>
    </xf>
    <xf numFmtId="0" fontId="5" fillId="0" borderId="10" xfId="2" applyFont="1" applyBorder="1" applyAlignment="1">
      <alignment vertical="center"/>
    </xf>
    <xf numFmtId="0" fontId="5" fillId="0" borderId="5" xfId="2" applyFont="1" applyBorder="1" applyAlignment="1">
      <alignment horizontal="center" vertical="center"/>
    </xf>
    <xf numFmtId="0" fontId="5" fillId="0" borderId="5" xfId="2" applyFont="1" applyBorder="1" applyAlignment="1">
      <alignment vertical="center"/>
    </xf>
    <xf numFmtId="0" fontId="5" fillId="0" borderId="6" xfId="2" applyFont="1" applyBorder="1" applyAlignment="1">
      <alignment vertical="center"/>
    </xf>
    <xf numFmtId="0" fontId="5" fillId="0" borderId="7" xfId="2" applyFont="1" applyBorder="1" applyAlignment="1">
      <alignment vertical="center"/>
    </xf>
    <xf numFmtId="0" fontId="9" fillId="0" borderId="0" xfId="3" applyAlignment="1">
      <alignment horizontal="center"/>
    </xf>
    <xf numFmtId="0" fontId="5" fillId="0" borderId="0" xfId="4" applyFont="1" applyAlignment="1">
      <alignment vertical="center"/>
    </xf>
    <xf numFmtId="0" fontId="4" fillId="0" borderId="0" xfId="4" applyFont="1" applyAlignment="1">
      <alignment horizontal="center" vertical="center" wrapText="1"/>
    </xf>
    <xf numFmtId="0" fontId="4" fillId="0" borderId="0" xfId="4" applyFont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4" fillId="4" borderId="1" xfId="4" applyFont="1" applyFill="1" applyBorder="1" applyAlignment="1">
      <alignment horizontal="center" vertical="center"/>
    </xf>
    <xf numFmtId="164" fontId="5" fillId="0" borderId="2" xfId="4" applyNumberFormat="1" applyFont="1" applyBorder="1" applyAlignment="1">
      <alignment horizontal="center" vertical="center"/>
    </xf>
    <xf numFmtId="0" fontId="5" fillId="0" borderId="3" xfId="4" applyFont="1" applyBorder="1" applyAlignment="1">
      <alignment vertical="center"/>
    </xf>
    <xf numFmtId="0" fontId="5" fillId="0" borderId="4" xfId="4" applyFont="1" applyBorder="1" applyAlignment="1">
      <alignment vertical="center"/>
    </xf>
    <xf numFmtId="0" fontId="5" fillId="0" borderId="2" xfId="4" applyFont="1" applyBorder="1" applyAlignment="1">
      <alignment horizontal="center" vertical="center"/>
    </xf>
    <xf numFmtId="1" fontId="5" fillId="0" borderId="2" xfId="4" applyNumberFormat="1" applyFont="1" applyBorder="1" applyAlignment="1">
      <alignment horizontal="center" vertical="center"/>
    </xf>
    <xf numFmtId="0" fontId="5" fillId="0" borderId="2" xfId="4" applyFont="1" applyBorder="1" applyAlignment="1">
      <alignment vertical="center"/>
    </xf>
    <xf numFmtId="164" fontId="5" fillId="0" borderId="8" xfId="4" applyNumberFormat="1" applyFont="1" applyBorder="1" applyAlignment="1">
      <alignment horizontal="center" vertical="center"/>
    </xf>
    <xf numFmtId="0" fontId="5" fillId="0" borderId="9" xfId="4" applyFont="1" applyBorder="1" applyAlignment="1">
      <alignment vertical="center"/>
    </xf>
    <xf numFmtId="0" fontId="5" fillId="0" borderId="10" xfId="4" applyFont="1" applyBorder="1" applyAlignment="1">
      <alignment vertical="center"/>
    </xf>
    <xf numFmtId="0" fontId="5" fillId="0" borderId="8" xfId="4" applyFont="1" applyBorder="1" applyAlignment="1">
      <alignment horizontal="center" vertical="center"/>
    </xf>
    <xf numFmtId="1" fontId="5" fillId="0" borderId="8" xfId="4" applyNumberFormat="1" applyFont="1" applyBorder="1" applyAlignment="1">
      <alignment horizontal="center" vertical="center"/>
    </xf>
    <xf numFmtId="0" fontId="5" fillId="0" borderId="8" xfId="4" applyFont="1" applyBorder="1" applyAlignment="1">
      <alignment vertical="center"/>
    </xf>
    <xf numFmtId="164" fontId="5" fillId="0" borderId="5" xfId="4" applyNumberFormat="1" applyFont="1" applyBorder="1" applyAlignment="1">
      <alignment horizontal="center" vertical="center"/>
    </xf>
    <xf numFmtId="0" fontId="5" fillId="0" borderId="6" xfId="4" applyFont="1" applyBorder="1" applyAlignment="1">
      <alignment vertical="center"/>
    </xf>
    <xf numFmtId="0" fontId="5" fillId="0" borderId="7" xfId="4" applyFont="1" applyBorder="1" applyAlignment="1">
      <alignment vertical="center"/>
    </xf>
    <xf numFmtId="0" fontId="5" fillId="0" borderId="5" xfId="4" applyFont="1" applyBorder="1" applyAlignment="1">
      <alignment horizontal="center" vertical="center"/>
    </xf>
    <xf numFmtId="1" fontId="5" fillId="0" borderId="5" xfId="4" applyNumberFormat="1" applyFont="1" applyBorder="1" applyAlignment="1">
      <alignment horizontal="center" vertical="center"/>
    </xf>
    <xf numFmtId="0" fontId="5" fillId="0" borderId="5" xfId="4" applyFont="1" applyBorder="1" applyAlignment="1">
      <alignment vertical="center"/>
    </xf>
    <xf numFmtId="0" fontId="4" fillId="0" borderId="0" xfId="4" applyFont="1" applyAlignment="1">
      <alignment vertical="center"/>
    </xf>
    <xf numFmtId="0" fontId="11" fillId="0" borderId="0" xfId="4" applyFont="1"/>
    <xf numFmtId="0" fontId="4" fillId="2" borderId="0" xfId="4" applyFont="1" applyFill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12" fillId="0" borderId="8" xfId="4" applyFont="1" applyBorder="1" applyAlignment="1">
      <alignment horizontal="center" vertical="center"/>
    </xf>
    <xf numFmtId="0" fontId="5" fillId="0" borderId="0" xfId="4" applyFont="1" applyFill="1" applyAlignment="1">
      <alignment vertical="center"/>
    </xf>
    <xf numFmtId="0" fontId="4" fillId="0" borderId="0" xfId="4" applyFont="1" applyFill="1" applyAlignment="1">
      <alignment vertical="center"/>
    </xf>
    <xf numFmtId="0" fontId="14" fillId="0" borderId="0" xfId="4" applyFont="1" applyFill="1" applyAlignment="1">
      <alignment vertical="center"/>
    </xf>
    <xf numFmtId="14" fontId="15" fillId="0" borderId="0" xfId="4" applyNumberFormat="1" applyFont="1" applyFill="1" applyAlignment="1">
      <alignment vertical="center"/>
    </xf>
    <xf numFmtId="0" fontId="4" fillId="4" borderId="1" xfId="4" applyFont="1" applyFill="1" applyBorder="1" applyAlignment="1">
      <alignment horizontal="center" vertical="center" wrapText="1"/>
    </xf>
    <xf numFmtId="0" fontId="4" fillId="0" borderId="0" xfId="4" applyFont="1" applyFill="1" applyAlignment="1">
      <alignment horizontal="center" vertical="center" wrapText="1"/>
    </xf>
    <xf numFmtId="164" fontId="5" fillId="0" borderId="2" xfId="4" applyNumberFormat="1" applyFont="1" applyFill="1" applyBorder="1" applyAlignment="1">
      <alignment horizontal="center" vertical="center"/>
    </xf>
    <xf numFmtId="0" fontId="5" fillId="0" borderId="2" xfId="4" applyFont="1" applyFill="1" applyBorder="1" applyAlignment="1">
      <alignment horizontal="center" vertical="center"/>
    </xf>
    <xf numFmtId="0" fontId="5" fillId="0" borderId="3" xfId="4" applyFont="1" applyFill="1" applyBorder="1" applyAlignment="1">
      <alignment vertical="center"/>
    </xf>
    <xf numFmtId="0" fontId="5" fillId="0" borderId="4" xfId="4" applyFont="1" applyFill="1" applyBorder="1" applyAlignment="1">
      <alignment vertical="center"/>
    </xf>
    <xf numFmtId="14" fontId="5" fillId="0" borderId="2" xfId="4" applyNumberFormat="1" applyFont="1" applyFill="1" applyBorder="1" applyAlignment="1">
      <alignment horizontal="center" vertical="center"/>
    </xf>
    <xf numFmtId="1" fontId="5" fillId="0" borderId="2" xfId="4" applyNumberFormat="1" applyFont="1" applyFill="1" applyBorder="1" applyAlignment="1">
      <alignment horizontal="center" vertical="center"/>
    </xf>
    <xf numFmtId="3" fontId="5" fillId="0" borderId="2" xfId="4" applyNumberFormat="1" applyFont="1" applyFill="1" applyBorder="1" applyAlignment="1">
      <alignment horizontal="center" vertical="center"/>
    </xf>
    <xf numFmtId="164" fontId="5" fillId="0" borderId="8" xfId="4" applyNumberFormat="1" applyFont="1" applyFill="1" applyBorder="1" applyAlignment="1">
      <alignment horizontal="center" vertical="center"/>
    </xf>
    <xf numFmtId="0" fontId="5" fillId="0" borderId="8" xfId="4" applyFont="1" applyFill="1" applyBorder="1" applyAlignment="1">
      <alignment horizontal="center" vertical="center"/>
    </xf>
    <xf numFmtId="0" fontId="5" fillId="0" borderId="9" xfId="4" applyFont="1" applyFill="1" applyBorder="1" applyAlignment="1">
      <alignment vertical="center"/>
    </xf>
    <xf numFmtId="0" fontId="5" fillId="0" borderId="10" xfId="4" applyFont="1" applyFill="1" applyBorder="1" applyAlignment="1">
      <alignment vertical="center"/>
    </xf>
    <xf numFmtId="14" fontId="5" fillId="0" borderId="8" xfId="4" applyNumberFormat="1" applyFont="1" applyFill="1" applyBorder="1" applyAlignment="1">
      <alignment horizontal="center" vertical="center"/>
    </xf>
    <xf numFmtId="3" fontId="5" fillId="0" borderId="8" xfId="4" applyNumberFormat="1" applyFont="1" applyFill="1" applyBorder="1" applyAlignment="1">
      <alignment horizontal="center" vertical="center"/>
    </xf>
    <xf numFmtId="164" fontId="5" fillId="0" borderId="5" xfId="4" applyNumberFormat="1" applyFont="1" applyFill="1" applyBorder="1" applyAlignment="1">
      <alignment horizontal="center" vertical="center"/>
    </xf>
    <xf numFmtId="0" fontId="5" fillId="0" borderId="5" xfId="4" applyFont="1" applyFill="1" applyBorder="1" applyAlignment="1">
      <alignment horizontal="center" vertical="center"/>
    </xf>
    <xf numFmtId="0" fontId="5" fillId="0" borderId="6" xfId="4" applyFont="1" applyFill="1" applyBorder="1" applyAlignment="1">
      <alignment vertical="center"/>
    </xf>
    <xf numFmtId="0" fontId="5" fillId="0" borderId="7" xfId="4" applyFont="1" applyFill="1" applyBorder="1" applyAlignment="1">
      <alignment vertical="center"/>
    </xf>
    <xf numFmtId="14" fontId="5" fillId="0" borderId="5" xfId="4" applyNumberFormat="1" applyFont="1" applyFill="1" applyBorder="1" applyAlignment="1">
      <alignment horizontal="center" vertical="center"/>
    </xf>
    <xf numFmtId="3" fontId="5" fillId="0" borderId="5" xfId="4" applyNumberFormat="1" applyFont="1" applyFill="1" applyBorder="1" applyAlignment="1">
      <alignment horizontal="center" vertical="center"/>
    </xf>
    <xf numFmtId="0" fontId="16" fillId="0" borderId="0" xfId="4" applyFont="1" applyFill="1" applyAlignment="1">
      <alignment vertical="center"/>
    </xf>
    <xf numFmtId="0" fontId="6" fillId="0" borderId="0" xfId="4" applyFont="1" applyFill="1" applyAlignment="1">
      <alignment vertical="center"/>
    </xf>
    <xf numFmtId="0" fontId="5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0" fontId="4" fillId="3" borderId="1" xfId="5" applyFont="1" applyFill="1" applyBorder="1" applyAlignment="1">
      <alignment horizontal="center" vertical="center" wrapText="1"/>
    </xf>
    <xf numFmtId="0" fontId="4" fillId="3" borderId="1" xfId="5" applyFont="1" applyFill="1" applyBorder="1" applyAlignment="1">
      <alignment horizontal="center" vertical="center"/>
    </xf>
    <xf numFmtId="0" fontId="5" fillId="0" borderId="0" xfId="5" applyFont="1" applyAlignment="1">
      <alignment horizontal="center" vertical="center"/>
    </xf>
    <xf numFmtId="0" fontId="5" fillId="0" borderId="2" xfId="5" applyFont="1" applyBorder="1" applyAlignment="1">
      <alignment horizontal="center" vertical="center"/>
    </xf>
    <xf numFmtId="0" fontId="5" fillId="0" borderId="2" xfId="5" applyFont="1" applyBorder="1" applyAlignment="1">
      <alignment vertical="center"/>
    </xf>
    <xf numFmtId="0" fontId="5" fillId="0" borderId="8" xfId="5" applyFont="1" applyBorder="1" applyAlignment="1">
      <alignment horizontal="center" vertical="center"/>
    </xf>
    <xf numFmtId="0" fontId="5" fillId="0" borderId="8" xfId="5" applyFont="1" applyBorder="1" applyAlignment="1">
      <alignment vertical="center"/>
    </xf>
    <xf numFmtId="0" fontId="5" fillId="0" borderId="5" xfId="5" applyFont="1" applyBorder="1" applyAlignment="1">
      <alignment horizontal="center" vertical="center"/>
    </xf>
    <xf numFmtId="0" fontId="5" fillId="0" borderId="5" xfId="5" applyFont="1" applyBorder="1" applyAlignment="1">
      <alignment vertical="center"/>
    </xf>
    <xf numFmtId="0" fontId="4" fillId="4" borderId="1" xfId="5" applyFont="1" applyFill="1" applyBorder="1" applyAlignment="1">
      <alignment horizontal="center" vertical="center"/>
    </xf>
    <xf numFmtId="0" fontId="5" fillId="0" borderId="1" xfId="5" applyFont="1" applyBorder="1" applyAlignment="1">
      <alignment vertical="center"/>
    </xf>
    <xf numFmtId="0" fontId="5" fillId="0" borderId="1" xfId="5" applyFont="1" applyBorder="1" applyAlignment="1">
      <alignment horizontal="center" vertical="center"/>
    </xf>
    <xf numFmtId="0" fontId="9" fillId="0" borderId="0" xfId="3" applyAlignment="1">
      <alignment vertical="center"/>
    </xf>
    <xf numFmtId="0" fontId="4" fillId="2" borderId="0" xfId="5" applyFont="1" applyFill="1" applyAlignment="1">
      <alignment horizontal="center" vertical="center"/>
    </xf>
    <xf numFmtId="0" fontId="7" fillId="0" borderId="0" xfId="6" applyFont="1" applyAlignment="1">
      <alignment vertical="center"/>
    </xf>
    <xf numFmtId="0" fontId="5" fillId="0" borderId="0" xfId="6" applyFont="1" applyAlignment="1">
      <alignment vertical="center"/>
    </xf>
    <xf numFmtId="0" fontId="4" fillId="0" borderId="0" xfId="6" applyFont="1" applyBorder="1" applyAlignment="1">
      <alignment horizontal="center" vertical="center"/>
    </xf>
    <xf numFmtId="0" fontId="4" fillId="0" borderId="0" xfId="6" applyFont="1" applyAlignment="1">
      <alignment vertical="center"/>
    </xf>
    <xf numFmtId="0" fontId="4" fillId="3" borderId="1" xfId="6" applyFont="1" applyFill="1" applyBorder="1" applyAlignment="1">
      <alignment horizontal="center" vertical="center"/>
    </xf>
    <xf numFmtId="0" fontId="4" fillId="3" borderId="1" xfId="6" applyFont="1" applyFill="1" applyBorder="1" applyAlignment="1">
      <alignment horizontal="center" vertical="center" wrapText="1"/>
    </xf>
    <xf numFmtId="0" fontId="5" fillId="0" borderId="0" xfId="6" applyFont="1" applyAlignment="1">
      <alignment horizontal="center" vertical="center"/>
    </xf>
    <xf numFmtId="164" fontId="5" fillId="0" borderId="2" xfId="6" applyNumberFormat="1" applyFont="1" applyBorder="1" applyAlignment="1">
      <alignment horizontal="center" vertical="center"/>
    </xf>
    <xf numFmtId="0" fontId="5" fillId="0" borderId="2" xfId="6" applyFont="1" applyBorder="1" applyAlignment="1">
      <alignment vertical="center"/>
    </xf>
    <xf numFmtId="3" fontId="5" fillId="0" borderId="2" xfId="6" applyNumberFormat="1" applyFont="1" applyBorder="1" applyAlignment="1">
      <alignment vertical="center"/>
    </xf>
    <xf numFmtId="0" fontId="5" fillId="0" borderId="2" xfId="6" applyFont="1" applyBorder="1" applyAlignment="1">
      <alignment horizontal="center" vertical="center"/>
    </xf>
    <xf numFmtId="164" fontId="5" fillId="0" borderId="8" xfId="6" applyNumberFormat="1" applyFont="1" applyBorder="1" applyAlignment="1">
      <alignment horizontal="center" vertical="center"/>
    </xf>
    <xf numFmtId="0" fontId="5" fillId="0" borderId="8" xfId="6" applyFont="1" applyBorder="1" applyAlignment="1">
      <alignment vertical="center"/>
    </xf>
    <xf numFmtId="3" fontId="5" fillId="0" borderId="8" xfId="6" applyNumberFormat="1" applyFont="1" applyBorder="1" applyAlignment="1">
      <alignment vertical="center"/>
    </xf>
    <xf numFmtId="0" fontId="5" fillId="0" borderId="8" xfId="6" applyFont="1" applyBorder="1" applyAlignment="1">
      <alignment horizontal="center" vertical="center"/>
    </xf>
    <xf numFmtId="164" fontId="5" fillId="0" borderId="5" xfId="6" applyNumberFormat="1" applyFont="1" applyBorder="1" applyAlignment="1">
      <alignment horizontal="center" vertical="center"/>
    </xf>
    <xf numFmtId="0" fontId="5" fillId="0" borderId="5" xfId="6" applyFont="1" applyBorder="1" applyAlignment="1">
      <alignment vertical="center"/>
    </xf>
    <xf numFmtId="3" fontId="5" fillId="0" borderId="5" xfId="6" applyNumberFormat="1" applyFont="1" applyBorder="1" applyAlignment="1">
      <alignment vertical="center"/>
    </xf>
    <xf numFmtId="0" fontId="5" fillId="0" borderId="5" xfId="6" applyFont="1" applyBorder="1" applyAlignment="1">
      <alignment horizontal="center" vertical="center"/>
    </xf>
    <xf numFmtId="164" fontId="5" fillId="0" borderId="0" xfId="6" applyNumberFormat="1" applyFont="1" applyBorder="1" applyAlignment="1">
      <alignment horizontal="center" vertical="center"/>
    </xf>
    <xf numFmtId="0" fontId="5" fillId="0" borderId="0" xfId="6" applyFont="1" applyBorder="1" applyAlignment="1">
      <alignment vertical="center"/>
    </xf>
    <xf numFmtId="3" fontId="5" fillId="0" borderId="0" xfId="6" applyNumberFormat="1" applyFont="1" applyBorder="1" applyAlignment="1">
      <alignment vertical="center"/>
    </xf>
    <xf numFmtId="0" fontId="11" fillId="0" borderId="0" xfId="6" applyFont="1" applyAlignment="1">
      <alignment vertical="center"/>
    </xf>
    <xf numFmtId="0" fontId="4" fillId="0" borderId="0" xfId="6" applyFont="1" applyBorder="1" applyAlignment="1">
      <alignment vertical="center"/>
    </xf>
    <xf numFmtId="0" fontId="4" fillId="5" borderId="1" xfId="6" applyFont="1" applyFill="1" applyBorder="1" applyAlignment="1">
      <alignment vertical="center"/>
    </xf>
    <xf numFmtId="1" fontId="5" fillId="0" borderId="2" xfId="6" applyNumberFormat="1" applyFont="1" applyBorder="1" applyAlignment="1">
      <alignment vertical="center"/>
    </xf>
    <xf numFmtId="9" fontId="5" fillId="0" borderId="2" xfId="6" applyNumberFormat="1" applyFont="1" applyBorder="1" applyAlignment="1">
      <alignment vertical="center"/>
    </xf>
    <xf numFmtId="1" fontId="5" fillId="0" borderId="8" xfId="6" applyNumberFormat="1" applyFont="1" applyBorder="1" applyAlignment="1">
      <alignment vertical="center"/>
    </xf>
    <xf numFmtId="10" fontId="5" fillId="0" borderId="8" xfId="6" applyNumberFormat="1" applyFont="1" applyBorder="1" applyAlignment="1">
      <alignment vertical="center"/>
    </xf>
    <xf numFmtId="1" fontId="5" fillId="0" borderId="5" xfId="6" applyNumberFormat="1" applyFont="1" applyBorder="1" applyAlignment="1">
      <alignment vertical="center"/>
    </xf>
    <xf numFmtId="9" fontId="5" fillId="0" borderId="5" xfId="6" applyNumberFormat="1" applyFont="1" applyBorder="1" applyAlignment="1">
      <alignment vertical="center"/>
    </xf>
    <xf numFmtId="0" fontId="4" fillId="4" borderId="1" xfId="6" applyFont="1" applyFill="1" applyBorder="1" applyAlignment="1">
      <alignment vertical="center"/>
    </xf>
    <xf numFmtId="0" fontId="5" fillId="0" borderId="1" xfId="6" applyFont="1" applyBorder="1" applyAlignment="1">
      <alignment vertical="center"/>
    </xf>
    <xf numFmtId="0" fontId="6" fillId="0" borderId="0" xfId="6" applyFont="1" applyAlignment="1">
      <alignment vertical="center"/>
    </xf>
    <xf numFmtId="0" fontId="4" fillId="2" borderId="0" xfId="6" applyFont="1" applyFill="1" applyAlignment="1">
      <alignment horizontal="center" vertical="center"/>
    </xf>
    <xf numFmtId="0" fontId="5" fillId="0" borderId="0" xfId="7" applyFont="1"/>
    <xf numFmtId="0" fontId="4" fillId="0" borderId="0" xfId="7" applyFont="1"/>
    <xf numFmtId="0" fontId="4" fillId="0" borderId="0" xfId="7" applyFont="1" applyAlignment="1">
      <alignment horizontal="center" vertical="center"/>
    </xf>
    <xf numFmtId="0" fontId="4" fillId="4" borderId="1" xfId="7" applyFont="1" applyFill="1" applyBorder="1" applyAlignment="1">
      <alignment horizontal="center" vertical="center"/>
    </xf>
    <xf numFmtId="0" fontId="4" fillId="4" borderId="1" xfId="7" applyFont="1" applyFill="1" applyBorder="1" applyAlignment="1">
      <alignment horizontal="center" vertical="center" wrapText="1"/>
    </xf>
    <xf numFmtId="164" fontId="5" fillId="0" borderId="2" xfId="7" applyNumberFormat="1" applyFont="1" applyBorder="1" applyAlignment="1">
      <alignment horizontal="center"/>
    </xf>
    <xf numFmtId="0" fontId="5" fillId="0" borderId="2" xfId="7" applyFont="1" applyBorder="1" applyAlignment="1">
      <alignment horizontal="center"/>
    </xf>
    <xf numFmtId="0" fontId="5" fillId="0" borderId="2" xfId="7" applyFont="1" applyBorder="1"/>
    <xf numFmtId="164" fontId="5" fillId="0" borderId="8" xfId="7" applyNumberFormat="1" applyFont="1" applyBorder="1" applyAlignment="1">
      <alignment horizontal="center"/>
    </xf>
    <xf numFmtId="0" fontId="5" fillId="0" borderId="8" xfId="7" applyFont="1" applyBorder="1" applyAlignment="1">
      <alignment horizontal="center"/>
    </xf>
    <xf numFmtId="0" fontId="5" fillId="0" borderId="8" xfId="7" applyFont="1" applyBorder="1"/>
    <xf numFmtId="164" fontId="5" fillId="0" borderId="5" xfId="7" applyNumberFormat="1" applyFont="1" applyBorder="1" applyAlignment="1">
      <alignment horizontal="center"/>
    </xf>
    <xf numFmtId="0" fontId="5" fillId="0" borderId="5" xfId="7" applyFont="1" applyBorder="1" applyAlignment="1">
      <alignment horizontal="center"/>
    </xf>
    <xf numFmtId="0" fontId="5" fillId="0" borderId="5" xfId="7" applyFont="1" applyBorder="1"/>
    <xf numFmtId="0" fontId="5" fillId="0" borderId="0" xfId="7" applyFont="1" applyAlignment="1">
      <alignment horizontal="center"/>
    </xf>
    <xf numFmtId="0" fontId="4" fillId="5" borderId="1" xfId="7" applyFont="1" applyFill="1" applyBorder="1" applyAlignment="1">
      <alignment horizontal="center" vertical="center" wrapText="1"/>
    </xf>
    <xf numFmtId="0" fontId="4" fillId="5" borderId="1" xfId="7" applyFont="1" applyFill="1" applyBorder="1" applyAlignment="1">
      <alignment horizontal="center" vertical="center"/>
    </xf>
    <xf numFmtId="0" fontId="4" fillId="3" borderId="1" xfId="7" applyFont="1" applyFill="1" applyBorder="1" applyAlignment="1">
      <alignment horizontal="center" vertical="center" wrapText="1"/>
    </xf>
    <xf numFmtId="1" fontId="5" fillId="0" borderId="2" xfId="7" applyNumberFormat="1" applyFont="1" applyBorder="1"/>
    <xf numFmtId="1" fontId="5" fillId="0" borderId="8" xfId="7" applyNumberFormat="1" applyFont="1" applyBorder="1"/>
    <xf numFmtId="1" fontId="5" fillId="0" borderId="5" xfId="7" applyNumberFormat="1" applyFont="1" applyBorder="1"/>
    <xf numFmtId="0" fontId="6" fillId="0" borderId="0" xfId="7" applyFont="1"/>
    <xf numFmtId="0" fontId="4" fillId="2" borderId="0" xfId="7" applyFont="1" applyFill="1" applyAlignment="1">
      <alignment horizontal="center"/>
    </xf>
    <xf numFmtId="0" fontId="4" fillId="0" borderId="0" xfId="3" applyFont="1"/>
    <xf numFmtId="0" fontId="4" fillId="0" borderId="0" xfId="3" applyFont="1" applyBorder="1" applyAlignment="1">
      <alignment horizontal="center" vertical="center"/>
    </xf>
    <xf numFmtId="0" fontId="4" fillId="3" borderId="1" xfId="3" applyFont="1" applyFill="1" applyBorder="1" applyAlignment="1">
      <alignment horizontal="center" vertical="center"/>
    </xf>
    <xf numFmtId="0" fontId="4" fillId="3" borderId="1" xfId="3" applyFont="1" applyFill="1" applyBorder="1" applyAlignment="1">
      <alignment horizontal="center" vertical="center" wrapText="1"/>
    </xf>
    <xf numFmtId="164" fontId="5" fillId="0" borderId="2" xfId="3" applyNumberFormat="1" applyFont="1" applyBorder="1" applyAlignment="1">
      <alignment horizontal="left" vertical="center"/>
    </xf>
    <xf numFmtId="14" fontId="5" fillId="0" borderId="2" xfId="3" applyNumberFormat="1" applyFont="1" applyBorder="1" applyAlignment="1">
      <alignment horizontal="center" vertical="center"/>
    </xf>
    <xf numFmtId="3" fontId="5" fillId="0" borderId="2" xfId="3" applyNumberFormat="1" applyFont="1" applyBorder="1" applyAlignment="1">
      <alignment vertical="center"/>
    </xf>
    <xf numFmtId="164" fontId="5" fillId="0" borderId="8" xfId="3" applyNumberFormat="1" applyFont="1" applyBorder="1" applyAlignment="1">
      <alignment horizontal="left" vertical="center"/>
    </xf>
    <xf numFmtId="14" fontId="5" fillId="0" borderId="8" xfId="3" applyNumberFormat="1" applyFont="1" applyBorder="1" applyAlignment="1">
      <alignment horizontal="center" vertical="center"/>
    </xf>
    <xf numFmtId="3" fontId="5" fillId="0" borderId="8" xfId="3" applyNumberFormat="1" applyFont="1" applyBorder="1" applyAlignment="1">
      <alignment vertical="center"/>
    </xf>
    <xf numFmtId="164" fontId="5" fillId="0" borderId="5" xfId="3" applyNumberFormat="1" applyFont="1" applyBorder="1" applyAlignment="1">
      <alignment horizontal="left" vertical="center"/>
    </xf>
    <xf numFmtId="14" fontId="5" fillId="0" borderId="5" xfId="3" applyNumberFormat="1" applyFont="1" applyBorder="1" applyAlignment="1">
      <alignment horizontal="center" vertical="center"/>
    </xf>
    <xf numFmtId="3" fontId="5" fillId="0" borderId="5" xfId="3" applyNumberFormat="1" applyFont="1" applyBorder="1" applyAlignment="1">
      <alignment vertical="center"/>
    </xf>
    <xf numFmtId="0" fontId="4" fillId="0" borderId="0" xfId="3" applyFont="1" applyAlignment="1">
      <alignment vertical="center"/>
    </xf>
    <xf numFmtId="0" fontId="4" fillId="4" borderId="1" xfId="3" applyFont="1" applyFill="1" applyBorder="1" applyAlignment="1">
      <alignment vertical="center"/>
    </xf>
    <xf numFmtId="0" fontId="5" fillId="0" borderId="0" xfId="3" applyFont="1"/>
    <xf numFmtId="0" fontId="4" fillId="5" borderId="1" xfId="3" applyFont="1" applyFill="1" applyBorder="1" applyAlignment="1">
      <alignment vertical="center"/>
    </xf>
    <xf numFmtId="0" fontId="5" fillId="0" borderId="2" xfId="3" applyFont="1" applyBorder="1" applyAlignment="1">
      <alignment vertical="center"/>
    </xf>
    <xf numFmtId="0" fontId="5" fillId="0" borderId="8" xfId="3" applyFont="1" applyBorder="1" applyAlignment="1">
      <alignment vertical="center"/>
    </xf>
    <xf numFmtId="0" fontId="5" fillId="0" borderId="5" xfId="3" applyFont="1" applyBorder="1" applyAlignment="1">
      <alignment vertical="center"/>
    </xf>
    <xf numFmtId="0" fontId="5" fillId="0" borderId="0" xfId="3" applyFont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0" fontId="5" fillId="0" borderId="2" xfId="4" applyFont="1" applyBorder="1" applyAlignment="1">
      <alignment horizontal="right" vertical="center"/>
    </xf>
    <xf numFmtId="0" fontId="5" fillId="0" borderId="8" xfId="4" applyFont="1" applyBorder="1" applyAlignment="1">
      <alignment horizontal="right" vertical="center"/>
    </xf>
    <xf numFmtId="0" fontId="5" fillId="0" borderId="5" xfId="4" applyFont="1" applyBorder="1" applyAlignment="1">
      <alignment horizontal="right" vertical="center"/>
    </xf>
    <xf numFmtId="0" fontId="5" fillId="0" borderId="0" xfId="4" applyFont="1" applyBorder="1" applyAlignment="1">
      <alignment horizontal="center" vertical="center"/>
    </xf>
    <xf numFmtId="0" fontId="5" fillId="0" borderId="0" xfId="4" applyFont="1" applyBorder="1" applyAlignment="1">
      <alignment vertical="center"/>
    </xf>
    <xf numFmtId="0" fontId="5" fillId="0" borderId="0" xfId="4" applyFont="1" applyBorder="1" applyAlignment="1">
      <alignment horizontal="right" vertical="center"/>
    </xf>
    <xf numFmtId="0" fontId="4" fillId="5" borderId="1" xfId="4" applyFont="1" applyFill="1" applyBorder="1" applyAlignment="1">
      <alignment horizontal="center" vertical="center" wrapText="1"/>
    </xf>
    <xf numFmtId="0" fontId="4" fillId="0" borderId="0" xfId="4" applyFont="1" applyBorder="1" applyAlignment="1">
      <alignment horizontal="center" vertical="center" wrapText="1"/>
    </xf>
    <xf numFmtId="0" fontId="4" fillId="3" borderId="2" xfId="4" applyFont="1" applyFill="1" applyBorder="1" applyAlignment="1">
      <alignment horizontal="center" vertical="center" wrapText="1"/>
    </xf>
    <xf numFmtId="0" fontId="4" fillId="0" borderId="2" xfId="4" applyFont="1" applyBorder="1" applyAlignment="1">
      <alignment horizontal="center" vertical="center"/>
    </xf>
    <xf numFmtId="0" fontId="5" fillId="0" borderId="1" xfId="4" applyFont="1" applyBorder="1" applyAlignment="1">
      <alignment horizontal="right" vertical="center"/>
    </xf>
    <xf numFmtId="0" fontId="4" fillId="0" borderId="8" xfId="4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center"/>
    </xf>
    <xf numFmtId="0" fontId="4" fillId="6" borderId="2" xfId="4" applyFont="1" applyFill="1" applyBorder="1" applyAlignment="1">
      <alignment horizontal="center" vertical="center" wrapText="1"/>
    </xf>
    <xf numFmtId="0" fontId="5" fillId="0" borderId="1" xfId="4" applyFont="1" applyBorder="1" applyAlignment="1">
      <alignment vertical="center"/>
    </xf>
    <xf numFmtId="0" fontId="4" fillId="0" borderId="0" xfId="4" applyFont="1" applyBorder="1" applyAlignment="1">
      <alignment horizontal="center" vertical="center"/>
    </xf>
    <xf numFmtId="165" fontId="5" fillId="0" borderId="1" xfId="4" applyNumberFormat="1" applyFont="1" applyBorder="1" applyAlignment="1">
      <alignment horizontal="right" vertical="center"/>
    </xf>
    <xf numFmtId="0" fontId="6" fillId="0" borderId="0" xfId="4" applyFont="1" applyAlignment="1">
      <alignment vertical="center"/>
    </xf>
    <xf numFmtId="0" fontId="4" fillId="0" borderId="0" xfId="4" applyFont="1" applyFill="1" applyBorder="1" applyAlignment="1">
      <alignment horizontal="center" vertical="center"/>
    </xf>
    <xf numFmtId="0" fontId="5" fillId="0" borderId="0" xfId="4" applyFont="1" applyFill="1" applyAlignment="1">
      <alignment horizontal="center" vertical="center"/>
    </xf>
    <xf numFmtId="0" fontId="5" fillId="0" borderId="2" xfId="4" applyFont="1" applyFill="1" applyBorder="1" applyAlignment="1">
      <alignment vertical="center"/>
    </xf>
    <xf numFmtId="3" fontId="5" fillId="0" borderId="2" xfId="4" applyNumberFormat="1" applyFont="1" applyFill="1" applyBorder="1" applyAlignment="1">
      <alignment vertical="center"/>
    </xf>
    <xf numFmtId="0" fontId="5" fillId="0" borderId="8" xfId="4" applyFont="1" applyFill="1" applyBorder="1" applyAlignment="1">
      <alignment vertical="center"/>
    </xf>
    <xf numFmtId="3" fontId="5" fillId="0" borderId="8" xfId="4" applyNumberFormat="1" applyFont="1" applyFill="1" applyBorder="1" applyAlignment="1">
      <alignment vertical="center"/>
    </xf>
    <xf numFmtId="0" fontId="5" fillId="0" borderId="5" xfId="4" applyFont="1" applyFill="1" applyBorder="1" applyAlignment="1">
      <alignment vertical="center"/>
    </xf>
    <xf numFmtId="3" fontId="5" fillId="0" borderId="5" xfId="4" applyNumberFormat="1" applyFont="1" applyFill="1" applyBorder="1" applyAlignment="1">
      <alignment vertical="center"/>
    </xf>
    <xf numFmtId="0" fontId="5" fillId="0" borderId="0" xfId="4" applyFont="1" applyFill="1" applyBorder="1" applyAlignment="1">
      <alignment vertical="center"/>
    </xf>
    <xf numFmtId="0" fontId="4" fillId="0" borderId="0" xfId="4" applyFont="1" applyFill="1" applyBorder="1" applyAlignment="1">
      <alignment horizontal="left" vertical="center"/>
    </xf>
    <xf numFmtId="0" fontId="4" fillId="0" borderId="1" xfId="4" applyFont="1" applyFill="1" applyBorder="1" applyAlignment="1">
      <alignment vertical="center"/>
    </xf>
    <xf numFmtId="0" fontId="4" fillId="5" borderId="1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vertical="center"/>
    </xf>
    <xf numFmtId="0" fontId="5" fillId="0" borderId="14" xfId="4" applyFont="1" applyFill="1" applyBorder="1" applyAlignment="1">
      <alignment horizontal="center" vertical="center"/>
    </xf>
    <xf numFmtId="0" fontId="4" fillId="0" borderId="8" xfId="4" applyFont="1" applyFill="1" applyBorder="1" applyAlignment="1">
      <alignment vertical="center"/>
    </xf>
    <xf numFmtId="0" fontId="4" fillId="0" borderId="5" xfId="4" applyFont="1" applyFill="1" applyBorder="1" applyAlignment="1">
      <alignment vertical="center"/>
    </xf>
    <xf numFmtId="0" fontId="5" fillId="0" borderId="1" xfId="4" applyFont="1" applyFill="1" applyBorder="1" applyAlignment="1">
      <alignment horizontal="left" vertical="center"/>
    </xf>
    <xf numFmtId="0" fontId="4" fillId="3" borderId="1" xfId="4" applyFont="1" applyFill="1" applyBorder="1" applyAlignment="1">
      <alignment horizontal="center" vertical="center"/>
    </xf>
    <xf numFmtId="3" fontId="5" fillId="0" borderId="1" xfId="4" applyNumberFormat="1" applyFont="1" applyFill="1" applyBorder="1" applyAlignment="1">
      <alignment vertical="center"/>
    </xf>
    <xf numFmtId="0" fontId="5" fillId="0" borderId="0" xfId="4" applyFont="1" applyFill="1" applyBorder="1" applyAlignment="1">
      <alignment horizontal="left" vertical="center"/>
    </xf>
    <xf numFmtId="3" fontId="5" fillId="0" borderId="0" xfId="4" applyNumberFormat="1" applyFont="1" applyFill="1" applyBorder="1" applyAlignment="1">
      <alignment vertical="center"/>
    </xf>
    <xf numFmtId="0" fontId="5" fillId="0" borderId="0" xfId="4" applyFont="1" applyFill="1" applyAlignment="1">
      <alignment horizontal="left" vertical="center"/>
    </xf>
    <xf numFmtId="0" fontId="4" fillId="3" borderId="1" xfId="4" applyFont="1" applyFill="1" applyBorder="1" applyAlignment="1">
      <alignment horizontal="center" vertical="center" wrapText="1"/>
    </xf>
    <xf numFmtId="0" fontId="22" fillId="0" borderId="2" xfId="4" applyFont="1" applyFill="1" applyBorder="1" applyAlignment="1">
      <alignment horizontal="center" vertical="center"/>
    </xf>
    <xf numFmtId="3" fontId="22" fillId="0" borderId="2" xfId="4" applyNumberFormat="1" applyFont="1" applyFill="1" applyBorder="1" applyAlignment="1">
      <alignment vertical="center"/>
    </xf>
    <xf numFmtId="1" fontId="5" fillId="0" borderId="8" xfId="4" applyNumberFormat="1" applyFont="1" applyFill="1" applyBorder="1" applyAlignment="1">
      <alignment horizontal="center" vertical="center"/>
    </xf>
    <xf numFmtId="0" fontId="22" fillId="0" borderId="8" xfId="4" applyFont="1" applyFill="1" applyBorder="1" applyAlignment="1">
      <alignment horizontal="center" vertical="center"/>
    </xf>
    <xf numFmtId="3" fontId="22" fillId="0" borderId="8" xfId="4" applyNumberFormat="1" applyFont="1" applyFill="1" applyBorder="1" applyAlignment="1">
      <alignment vertical="center"/>
    </xf>
    <xf numFmtId="1" fontId="5" fillId="0" borderId="5" xfId="4" applyNumberFormat="1" applyFont="1" applyFill="1" applyBorder="1" applyAlignment="1">
      <alignment horizontal="center" vertical="center"/>
    </xf>
    <xf numFmtId="0" fontId="22" fillId="0" borderId="5" xfId="4" applyFont="1" applyFill="1" applyBorder="1" applyAlignment="1">
      <alignment horizontal="center" vertical="center"/>
    </xf>
    <xf numFmtId="3" fontId="22" fillId="0" borderId="5" xfId="4" applyNumberFormat="1" applyFont="1" applyFill="1" applyBorder="1" applyAlignment="1">
      <alignment vertical="center"/>
    </xf>
    <xf numFmtId="3" fontId="4" fillId="0" borderId="0" xfId="4" applyNumberFormat="1" applyFont="1" applyFill="1" applyAlignment="1">
      <alignment horizontal="center" vertical="center"/>
    </xf>
    <xf numFmtId="3" fontId="4" fillId="0" borderId="0" xfId="4" applyNumberFormat="1" applyFont="1" applyFill="1" applyAlignment="1">
      <alignment vertical="center"/>
    </xf>
    <xf numFmtId="0" fontId="23" fillId="0" borderId="0" xfId="4" applyFont="1" applyFill="1" applyAlignment="1">
      <alignment vertical="center"/>
    </xf>
    <xf numFmtId="0" fontId="23" fillId="0" borderId="0" xfId="4" applyFont="1" applyAlignment="1">
      <alignment vertical="center"/>
    </xf>
    <xf numFmtId="0" fontId="22" fillId="0" borderId="2" xfId="4" applyFont="1" applyFill="1" applyBorder="1" applyAlignment="1">
      <alignment vertical="center"/>
    </xf>
    <xf numFmtId="0" fontId="22" fillId="0" borderId="8" xfId="4" applyFont="1" applyFill="1" applyBorder="1" applyAlignment="1">
      <alignment vertical="center"/>
    </xf>
    <xf numFmtId="0" fontId="22" fillId="0" borderId="5" xfId="4" applyFont="1" applyFill="1" applyBorder="1" applyAlignment="1">
      <alignment vertical="center"/>
    </xf>
    <xf numFmtId="3" fontId="5" fillId="0" borderId="0" xfId="4" applyNumberFormat="1" applyFont="1" applyFill="1" applyAlignment="1">
      <alignment vertical="center"/>
    </xf>
    <xf numFmtId="0" fontId="6" fillId="0" borderId="0" xfId="4" applyFont="1" applyAlignment="1">
      <alignment horizontal="left" vertical="center"/>
    </xf>
    <xf numFmtId="0" fontId="5" fillId="0" borderId="15" xfId="4" applyFont="1" applyFill="1" applyBorder="1" applyAlignment="1">
      <alignment horizontal="left" vertical="center"/>
    </xf>
    <xf numFmtId="0" fontId="22" fillId="0" borderId="0" xfId="4" applyFont="1" applyFill="1" applyBorder="1" applyAlignment="1">
      <alignment vertical="center"/>
    </xf>
    <xf numFmtId="0" fontId="6" fillId="0" borderId="0" xfId="8" applyFont="1" applyAlignment="1">
      <alignment vertical="center"/>
    </xf>
    <xf numFmtId="0" fontId="5" fillId="0" borderId="0" xfId="8" applyFont="1" applyAlignment="1">
      <alignment vertical="center"/>
    </xf>
    <xf numFmtId="0" fontId="25" fillId="0" borderId="0" xfId="8" applyFont="1" applyFill="1" applyAlignment="1">
      <alignment vertical="center"/>
    </xf>
    <xf numFmtId="0" fontId="26" fillId="7" borderId="1" xfId="8" applyFont="1" applyFill="1" applyBorder="1" applyAlignment="1">
      <alignment horizontal="center" vertical="center"/>
    </xf>
    <xf numFmtId="0" fontId="26" fillId="7" borderId="1" xfId="8" applyFont="1" applyFill="1" applyBorder="1" applyAlignment="1">
      <alignment horizontal="center" vertical="center" wrapText="1"/>
    </xf>
    <xf numFmtId="0" fontId="25" fillId="0" borderId="16" xfId="8" applyFont="1" applyFill="1" applyBorder="1" applyAlignment="1">
      <alignment horizontal="center" vertical="center"/>
    </xf>
    <xf numFmtId="0" fontId="25" fillId="0" borderId="8" xfId="8" applyFont="1" applyFill="1" applyBorder="1" applyAlignment="1">
      <alignment horizontal="center" vertical="center"/>
    </xf>
    <xf numFmtId="0" fontId="25" fillId="0" borderId="17" xfId="8" applyFont="1" applyFill="1" applyBorder="1" applyAlignment="1">
      <alignment horizontal="center" vertical="center"/>
    </xf>
    <xf numFmtId="0" fontId="26" fillId="0" borderId="0" xfId="8" applyFont="1" applyFill="1" applyAlignment="1">
      <alignment vertical="center"/>
    </xf>
    <xf numFmtId="0" fontId="26" fillId="6" borderId="1" xfId="8" applyFont="1" applyFill="1" applyBorder="1" applyAlignment="1">
      <alignment horizontal="center" vertical="center"/>
    </xf>
    <xf numFmtId="0" fontId="25" fillId="0" borderId="1" xfId="8" applyFont="1" applyFill="1" applyBorder="1" applyAlignment="1">
      <alignment horizontal="center" vertical="center"/>
    </xf>
    <xf numFmtId="0" fontId="25" fillId="0" borderId="1" xfId="8" applyFont="1" applyFill="1" applyBorder="1" applyAlignment="1">
      <alignment vertical="center"/>
    </xf>
    <xf numFmtId="0" fontId="27" fillId="0" borderId="0" xfId="8" applyFont="1" applyFill="1" applyAlignment="1">
      <alignment vertical="center"/>
    </xf>
    <xf numFmtId="3" fontId="5" fillId="0" borderId="0" xfId="8" applyNumberFormat="1" applyFont="1" applyAlignment="1">
      <alignment vertical="center"/>
    </xf>
    <xf numFmtId="3" fontId="29" fillId="0" borderId="0" xfId="8" applyNumberFormat="1" applyFont="1" applyFill="1" applyAlignment="1">
      <alignment vertical="center"/>
    </xf>
    <xf numFmtId="0" fontId="29" fillId="0" borderId="0" xfId="8" applyFont="1" applyFill="1" applyAlignment="1">
      <alignment vertical="center"/>
    </xf>
    <xf numFmtId="0" fontId="30" fillId="7" borderId="1" xfId="8" applyFont="1" applyFill="1" applyBorder="1" applyAlignment="1">
      <alignment horizontal="center" vertical="center"/>
    </xf>
    <xf numFmtId="0" fontId="30" fillId="7" borderId="1" xfId="8" applyFont="1" applyFill="1" applyBorder="1" applyAlignment="1">
      <alignment horizontal="center" vertical="center" wrapText="1"/>
    </xf>
    <xf numFmtId="3" fontId="29" fillId="0" borderId="0" xfId="8" applyNumberFormat="1" applyFont="1" applyFill="1" applyAlignment="1">
      <alignment horizontal="center" vertical="center"/>
    </xf>
    <xf numFmtId="0" fontId="29" fillId="0" borderId="0" xfId="8" applyFont="1" applyFill="1" applyAlignment="1">
      <alignment horizontal="center" vertical="center"/>
    </xf>
    <xf numFmtId="0" fontId="29" fillId="0" borderId="1" xfId="8" applyFont="1" applyFill="1" applyBorder="1" applyAlignment="1">
      <alignment horizontal="center" vertical="center"/>
    </xf>
    <xf numFmtId="166" fontId="29" fillId="0" borderId="1" xfId="8" applyNumberFormat="1" applyFont="1" applyFill="1" applyBorder="1" applyAlignment="1">
      <alignment horizontal="center" vertical="center"/>
    </xf>
    <xf numFmtId="166" fontId="29" fillId="0" borderId="0" xfId="8" applyNumberFormat="1" applyFont="1" applyFill="1" applyAlignment="1">
      <alignment horizontal="center" vertical="center"/>
    </xf>
    <xf numFmtId="0" fontId="30" fillId="6" borderId="1" xfId="8" applyFont="1" applyFill="1" applyBorder="1" applyAlignment="1">
      <alignment horizontal="center" vertical="center"/>
    </xf>
    <xf numFmtId="3" fontId="29" fillId="0" borderId="1" xfId="8" applyNumberFormat="1" applyFont="1" applyFill="1" applyBorder="1" applyAlignment="1">
      <alignment horizontal="center" vertical="center"/>
    </xf>
    <xf numFmtId="0" fontId="29" fillId="0" borderId="1" xfId="8" applyFont="1" applyFill="1" applyBorder="1" applyAlignment="1">
      <alignment horizontal="center" vertical="center" wrapText="1"/>
    </xf>
    <xf numFmtId="166" fontId="29" fillId="0" borderId="1" xfId="8" applyNumberFormat="1" applyFont="1" applyFill="1" applyBorder="1" applyAlignment="1">
      <alignment horizontal="center" vertical="center" wrapText="1"/>
    </xf>
    <xf numFmtId="0" fontId="31" fillId="0" borderId="0" xfId="8" applyFont="1" applyFill="1" applyAlignment="1">
      <alignment vertical="center"/>
    </xf>
    <xf numFmtId="0" fontId="30" fillId="6" borderId="0" xfId="8" applyFont="1" applyFill="1" applyAlignment="1">
      <alignment horizontal="center" vertical="center"/>
    </xf>
    <xf numFmtId="0" fontId="6" fillId="0" borderId="0" xfId="4" applyFont="1" applyBorder="1" applyAlignment="1">
      <alignment vertical="center"/>
    </xf>
    <xf numFmtId="0" fontId="4" fillId="0" borderId="0" xfId="4" applyFont="1" applyBorder="1" applyAlignment="1">
      <alignment vertical="center"/>
    </xf>
    <xf numFmtId="164" fontId="5" fillId="0" borderId="1" xfId="4" applyNumberFormat="1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0" fontId="5" fillId="0" borderId="1" xfId="4" applyNumberFormat="1" applyFont="1" applyBorder="1" applyAlignment="1">
      <alignment vertical="center"/>
    </xf>
    <xf numFmtId="3" fontId="5" fillId="0" borderId="1" xfId="4" applyNumberFormat="1" applyFont="1" applyBorder="1" applyAlignment="1">
      <alignment vertical="center"/>
    </xf>
    <xf numFmtId="0" fontId="4" fillId="0" borderId="1" xfId="4" applyFont="1" applyBorder="1" applyAlignment="1">
      <alignment vertical="center"/>
    </xf>
    <xf numFmtId="3" fontId="4" fillId="0" borderId="1" xfId="4" applyNumberFormat="1" applyFont="1" applyBorder="1" applyAlignment="1">
      <alignment vertical="center"/>
    </xf>
    <xf numFmtId="0" fontId="4" fillId="0" borderId="0" xfId="4" applyFont="1" applyBorder="1" applyAlignment="1">
      <alignment horizontal="left" vertical="center"/>
    </xf>
    <xf numFmtId="0" fontId="10" fillId="0" borderId="0" xfId="4" applyFont="1"/>
    <xf numFmtId="0" fontId="5" fillId="0" borderId="1" xfId="4" applyFont="1" applyBorder="1" applyAlignment="1">
      <alignment horizontal="left" vertical="center"/>
    </xf>
    <xf numFmtId="0" fontId="5" fillId="0" borderId="0" xfId="4" applyFont="1" applyBorder="1" applyAlignment="1">
      <alignment horizontal="left" vertical="center"/>
    </xf>
    <xf numFmtId="0" fontId="4" fillId="9" borderId="1" xfId="4" applyFont="1" applyFill="1" applyBorder="1" applyAlignment="1">
      <alignment horizontal="center" vertical="center"/>
    </xf>
    <xf numFmtId="0" fontId="4" fillId="9" borderId="1" xfId="4" applyFont="1" applyFill="1" applyBorder="1" applyAlignment="1">
      <alignment horizontal="center" vertical="center" wrapText="1"/>
    </xf>
    <xf numFmtId="0" fontId="6" fillId="0" borderId="0" xfId="4" applyFont="1" applyBorder="1" applyAlignment="1">
      <alignment horizontal="left" vertical="center"/>
    </xf>
    <xf numFmtId="0" fontId="4" fillId="2" borderId="0" xfId="4" applyFont="1" applyFill="1" applyBorder="1" applyAlignment="1">
      <alignment horizontal="center" vertical="center"/>
    </xf>
    <xf numFmtId="0" fontId="5" fillId="0" borderId="0" xfId="4" quotePrefix="1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1" fontId="4" fillId="5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0" xfId="7" applyFont="1" applyAlignment="1">
      <alignment vertical="center"/>
    </xf>
    <xf numFmtId="0" fontId="32" fillId="0" borderId="0" xfId="7" applyFont="1" applyAlignment="1">
      <alignment vertical="center"/>
    </xf>
    <xf numFmtId="0" fontId="34" fillId="7" borderId="1" xfId="7" applyFont="1" applyFill="1" applyBorder="1" applyAlignment="1">
      <alignment horizontal="center" vertical="center"/>
    </xf>
    <xf numFmtId="0" fontId="34" fillId="7" borderId="1" xfId="7" applyFont="1" applyFill="1" applyBorder="1" applyAlignment="1">
      <alignment horizontal="center" vertical="center" wrapText="1"/>
    </xf>
    <xf numFmtId="0" fontId="32" fillId="0" borderId="0" xfId="7" applyFont="1" applyAlignment="1">
      <alignment horizontal="center" vertical="center"/>
    </xf>
    <xf numFmtId="164" fontId="32" fillId="0" borderId="2" xfId="7" applyNumberFormat="1" applyFont="1" applyBorder="1" applyAlignment="1">
      <alignment horizontal="center" vertical="center"/>
    </xf>
    <xf numFmtId="0" fontId="32" fillId="0" borderId="2" xfId="7" applyFont="1" applyBorder="1" applyAlignment="1">
      <alignment vertical="center"/>
    </xf>
    <xf numFmtId="0" fontId="32" fillId="0" borderId="2" xfId="7" applyFont="1" applyBorder="1" applyAlignment="1">
      <alignment horizontal="center" vertical="center"/>
    </xf>
    <xf numFmtId="3" fontId="32" fillId="0" borderId="2" xfId="7" applyNumberFormat="1" applyFont="1" applyBorder="1" applyAlignment="1">
      <alignment vertical="center"/>
    </xf>
    <xf numFmtId="164" fontId="32" fillId="0" borderId="8" xfId="7" applyNumberFormat="1" applyFont="1" applyBorder="1" applyAlignment="1">
      <alignment horizontal="center" vertical="center"/>
    </xf>
    <xf numFmtId="0" fontId="32" fillId="0" borderId="8" xfId="7" applyFont="1" applyBorder="1" applyAlignment="1">
      <alignment vertical="center"/>
    </xf>
    <xf numFmtId="0" fontId="32" fillId="0" borderId="8" xfId="7" applyFont="1" applyBorder="1" applyAlignment="1">
      <alignment horizontal="center" vertical="center"/>
    </xf>
    <xf numFmtId="3" fontId="32" fillId="0" borderId="8" xfId="7" applyNumberFormat="1" applyFont="1" applyBorder="1" applyAlignment="1">
      <alignment vertical="center"/>
    </xf>
    <xf numFmtId="164" fontId="32" fillId="0" borderId="5" xfId="7" applyNumberFormat="1" applyFont="1" applyBorder="1" applyAlignment="1">
      <alignment horizontal="center" vertical="center"/>
    </xf>
    <xf numFmtId="0" fontId="32" fillId="0" borderId="5" xfId="7" applyFont="1" applyBorder="1" applyAlignment="1">
      <alignment vertical="center"/>
    </xf>
    <xf numFmtId="0" fontId="32" fillId="0" borderId="5" xfId="7" applyFont="1" applyBorder="1" applyAlignment="1">
      <alignment horizontal="center" vertical="center"/>
    </xf>
    <xf numFmtId="3" fontId="32" fillId="0" borderId="5" xfId="7" applyNumberFormat="1" applyFont="1" applyBorder="1" applyAlignment="1">
      <alignment vertical="center"/>
    </xf>
    <xf numFmtId="0" fontId="34" fillId="0" borderId="0" xfId="7" applyFont="1" applyAlignment="1">
      <alignment vertical="center"/>
    </xf>
    <xf numFmtId="0" fontId="34" fillId="6" borderId="1" xfId="7" applyFont="1" applyFill="1" applyBorder="1" applyAlignment="1">
      <alignment vertical="center"/>
    </xf>
    <xf numFmtId="0" fontId="34" fillId="0" borderId="1" xfId="7" applyFont="1" applyBorder="1" applyAlignment="1">
      <alignment vertical="center"/>
    </xf>
    <xf numFmtId="3" fontId="32" fillId="0" borderId="1" xfId="7" applyNumberFormat="1" applyFont="1" applyBorder="1" applyAlignment="1">
      <alignment vertical="center"/>
    </xf>
    <xf numFmtId="0" fontId="32" fillId="0" borderId="1" xfId="7" applyFont="1" applyBorder="1" applyAlignment="1">
      <alignment vertical="center"/>
    </xf>
    <xf numFmtId="0" fontId="34" fillId="8" borderId="1" xfId="7" applyFont="1" applyFill="1" applyBorder="1" applyAlignment="1">
      <alignment horizontal="center" vertical="center"/>
    </xf>
    <xf numFmtId="0" fontId="34" fillId="8" borderId="1" xfId="7" applyFont="1" applyFill="1" applyBorder="1" applyAlignment="1">
      <alignment horizontal="center" vertical="center" wrapText="1"/>
    </xf>
    <xf numFmtId="0" fontId="34" fillId="0" borderId="1" xfId="7" applyFont="1" applyBorder="1" applyAlignment="1">
      <alignment horizontal="center" vertical="center"/>
    </xf>
    <xf numFmtId="0" fontId="32" fillId="0" borderId="1" xfId="7" applyFont="1" applyBorder="1" applyAlignment="1">
      <alignment horizontal="right" vertical="center"/>
    </xf>
    <xf numFmtId="0" fontId="31" fillId="0" borderId="0" xfId="7" applyFont="1" applyFill="1" applyAlignment="1">
      <alignment vertical="center"/>
    </xf>
    <xf numFmtId="0" fontId="35" fillId="0" borderId="0" xfId="7" applyFont="1" applyAlignment="1">
      <alignment vertical="center"/>
    </xf>
    <xf numFmtId="0" fontId="30" fillId="6" borderId="0" xfId="7" applyFont="1" applyFill="1" applyAlignment="1">
      <alignment horizontal="center" vertical="center"/>
    </xf>
    <xf numFmtId="0" fontId="29" fillId="0" borderId="0" xfId="7" applyFont="1" applyFill="1" applyAlignment="1">
      <alignment vertical="center"/>
    </xf>
    <xf numFmtId="0" fontId="29" fillId="0" borderId="0" xfId="7" applyFont="1" applyFill="1" applyAlignment="1">
      <alignment horizontal="left" vertical="center"/>
    </xf>
    <xf numFmtId="0" fontId="5" fillId="0" borderId="0" xfId="7" applyFont="1" applyAlignment="1">
      <alignment vertical="center"/>
    </xf>
    <xf numFmtId="0" fontId="5" fillId="0" borderId="0" xfId="9" applyFont="1" applyAlignment="1">
      <alignment vertical="center"/>
    </xf>
    <xf numFmtId="0" fontId="36" fillId="0" borderId="0" xfId="9" applyFont="1"/>
    <xf numFmtId="0" fontId="4" fillId="8" borderId="1" xfId="7" applyFont="1" applyFill="1" applyBorder="1" applyAlignment="1">
      <alignment horizontal="center" vertical="center"/>
    </xf>
    <xf numFmtId="0" fontId="4" fillId="8" borderId="1" xfId="9" applyFont="1" applyFill="1" applyBorder="1" applyAlignment="1">
      <alignment horizontal="center" vertical="center" wrapText="1"/>
    </xf>
    <xf numFmtId="0" fontId="4" fillId="0" borderId="0" xfId="9" applyFont="1" applyAlignment="1">
      <alignment horizontal="center" vertical="center"/>
    </xf>
    <xf numFmtId="164" fontId="5" fillId="0" borderId="2" xfId="9" applyNumberFormat="1" applyFont="1" applyBorder="1" applyAlignment="1">
      <alignment horizontal="center" vertical="center"/>
    </xf>
    <xf numFmtId="0" fontId="5" fillId="0" borderId="2" xfId="9" applyFont="1" applyBorder="1" applyAlignment="1">
      <alignment horizontal="center" vertical="center"/>
    </xf>
    <xf numFmtId="0" fontId="5" fillId="0" borderId="2" xfId="9" applyFont="1" applyBorder="1" applyAlignment="1">
      <alignment vertical="center"/>
    </xf>
    <xf numFmtId="164" fontId="5" fillId="0" borderId="8" xfId="9" applyNumberFormat="1" applyFont="1" applyBorder="1" applyAlignment="1">
      <alignment horizontal="center" vertical="center"/>
    </xf>
    <xf numFmtId="0" fontId="5" fillId="0" borderId="8" xfId="9" applyFont="1" applyBorder="1" applyAlignment="1">
      <alignment horizontal="center" vertical="center"/>
    </xf>
    <xf numFmtId="0" fontId="5" fillId="0" borderId="8" xfId="9" applyFont="1" applyBorder="1" applyAlignment="1">
      <alignment vertical="center"/>
    </xf>
    <xf numFmtId="164" fontId="5" fillId="0" borderId="5" xfId="9" applyNumberFormat="1" applyFont="1" applyBorder="1" applyAlignment="1">
      <alignment horizontal="center" vertical="center"/>
    </xf>
    <xf numFmtId="0" fontId="5" fillId="0" borderId="5" xfId="9" applyFont="1" applyBorder="1" applyAlignment="1">
      <alignment horizontal="center" vertical="center"/>
    </xf>
    <xf numFmtId="0" fontId="5" fillId="0" borderId="5" xfId="9" applyFont="1" applyBorder="1" applyAlignment="1">
      <alignment vertical="center"/>
    </xf>
    <xf numFmtId="0" fontId="4" fillId="0" borderId="0" xfId="9" applyFont="1" applyBorder="1" applyAlignment="1">
      <alignment vertical="center"/>
    </xf>
    <xf numFmtId="0" fontId="17" fillId="0" borderId="0" xfId="7"/>
    <xf numFmtId="0" fontId="4" fillId="7" borderId="1" xfId="9" applyFont="1" applyFill="1" applyBorder="1" applyAlignment="1">
      <alignment horizontal="center" vertical="center" wrapText="1"/>
    </xf>
    <xf numFmtId="0" fontId="4" fillId="6" borderId="1" xfId="9" applyFont="1" applyFill="1" applyBorder="1" applyAlignment="1">
      <alignment horizontal="center" vertical="center" wrapText="1"/>
    </xf>
    <xf numFmtId="0" fontId="5" fillId="0" borderId="1" xfId="9" applyFont="1" applyBorder="1" applyAlignment="1">
      <alignment horizontal="left" vertical="center"/>
    </xf>
    <xf numFmtId="167" fontId="5" fillId="0" borderId="1" xfId="9" applyNumberFormat="1" applyFont="1" applyBorder="1" applyAlignment="1">
      <alignment horizontal="right" vertical="center"/>
    </xf>
    <xf numFmtId="0" fontId="5" fillId="0" borderId="1" xfId="9" applyFont="1" applyBorder="1" applyAlignment="1">
      <alignment vertical="center"/>
    </xf>
    <xf numFmtId="0" fontId="37" fillId="0" borderId="0" xfId="9" applyFont="1" applyAlignment="1">
      <alignment vertical="center"/>
    </xf>
    <xf numFmtId="0" fontId="5" fillId="0" borderId="0" xfId="1" applyFont="1" applyFill="1" applyAlignment="1">
      <alignment vertical="center"/>
    </xf>
    <xf numFmtId="0" fontId="25" fillId="0" borderId="0" xfId="7" applyFont="1" applyFill="1" applyAlignment="1">
      <alignment vertical="center"/>
    </xf>
    <xf numFmtId="0" fontId="6" fillId="0" borderId="0" xfId="9" applyFont="1" applyAlignment="1">
      <alignment vertical="center"/>
    </xf>
    <xf numFmtId="0" fontId="38" fillId="0" borderId="0" xfId="9" applyFont="1" applyAlignment="1">
      <alignment horizontal="center" vertical="center"/>
    </xf>
    <xf numFmtId="0" fontId="4" fillId="7" borderId="1" xfId="9" applyFont="1" applyFill="1" applyBorder="1" applyAlignment="1">
      <alignment horizontal="center" vertical="center"/>
    </xf>
    <xf numFmtId="0" fontId="5" fillId="0" borderId="0" xfId="9" applyFont="1" applyAlignment="1">
      <alignment horizontal="center" vertical="center"/>
    </xf>
    <xf numFmtId="0" fontId="5" fillId="0" borderId="1" xfId="9" applyFont="1" applyBorder="1" applyAlignment="1">
      <alignment horizontal="center" vertical="center"/>
    </xf>
    <xf numFmtId="0" fontId="4" fillId="0" borderId="11" xfId="9" applyFont="1" applyBorder="1" applyAlignment="1">
      <alignment vertical="center"/>
    </xf>
    <xf numFmtId="0" fontId="4" fillId="6" borderId="1" xfId="9" applyFont="1" applyFill="1" applyBorder="1" applyAlignment="1">
      <alignment horizontal="center" vertical="center"/>
    </xf>
    <xf numFmtId="0" fontId="4" fillId="8" borderId="1" xfId="9" applyFont="1" applyFill="1" applyBorder="1" applyAlignment="1">
      <alignment horizontal="center" vertical="center"/>
    </xf>
    <xf numFmtId="0" fontId="5" fillId="0" borderId="0" xfId="9" applyFont="1" applyBorder="1" applyAlignment="1">
      <alignment horizontal="center" vertical="center"/>
    </xf>
    <xf numFmtId="0" fontId="25" fillId="0" borderId="0" xfId="9" applyFont="1" applyFill="1" applyAlignment="1">
      <alignment vertical="center"/>
    </xf>
    <xf numFmtId="0" fontId="2" fillId="0" borderId="1" xfId="1" applyFont="1" applyBorder="1" applyAlignment="1">
      <alignment vertical="center"/>
    </xf>
    <xf numFmtId="0" fontId="39" fillId="7" borderId="1" xfId="1" applyFont="1" applyFill="1" applyBorder="1" applyAlignment="1">
      <alignment horizontal="center" vertical="center"/>
    </xf>
    <xf numFmtId="0" fontId="2" fillId="0" borderId="12" xfId="1" applyFont="1" applyBorder="1" applyAlignment="1">
      <alignment vertical="center"/>
    </xf>
    <xf numFmtId="0" fontId="2" fillId="0" borderId="13" xfId="1" applyFont="1" applyBorder="1" applyAlignment="1">
      <alignment vertical="center"/>
    </xf>
    <xf numFmtId="1" fontId="5" fillId="0" borderId="1" xfId="1" applyNumberFormat="1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5" fillId="0" borderId="0" xfId="1" applyFont="1" applyFill="1" applyAlignment="1">
      <alignment horizontal="left" vertical="center"/>
    </xf>
    <xf numFmtId="0" fontId="4" fillId="3" borderId="1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39" fillId="7" borderId="12" xfId="1" applyFont="1" applyFill="1" applyBorder="1" applyAlignment="1">
      <alignment horizontal="center" vertical="center"/>
    </xf>
    <xf numFmtId="0" fontId="39" fillId="7" borderId="13" xfId="1" applyFont="1" applyFill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/>
    </xf>
    <xf numFmtId="0" fontId="5" fillId="0" borderId="0" xfId="3" applyFont="1" applyFill="1" applyAlignment="1">
      <alignment horizontal="left" vertical="center"/>
    </xf>
    <xf numFmtId="0" fontId="5" fillId="0" borderId="0" xfId="4" applyFont="1" applyFill="1" applyAlignment="1">
      <alignment horizontal="left" vertical="center"/>
    </xf>
    <xf numFmtId="0" fontId="4" fillId="3" borderId="1" xfId="4" applyFont="1" applyFill="1" applyBorder="1" applyAlignment="1">
      <alignment horizontal="center" vertical="center"/>
    </xf>
    <xf numFmtId="0" fontId="7" fillId="0" borderId="0" xfId="4" applyFont="1" applyAlignment="1">
      <alignment horizontal="center" vertical="center" wrapText="1"/>
    </xf>
    <xf numFmtId="0" fontId="4" fillId="4" borderId="1" xfId="4" applyFont="1" applyFill="1" applyBorder="1" applyAlignment="1">
      <alignment horizontal="center" vertical="center"/>
    </xf>
    <xf numFmtId="0" fontId="4" fillId="4" borderId="1" xfId="4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 wrapText="1"/>
    </xf>
    <xf numFmtId="0" fontId="4" fillId="4" borderId="12" xfId="4" applyFont="1" applyFill="1" applyBorder="1" applyAlignment="1">
      <alignment horizontal="center" vertical="center" wrapText="1"/>
    </xf>
    <xf numFmtId="0" fontId="4" fillId="4" borderId="13" xfId="4" applyFont="1" applyFill="1" applyBorder="1" applyAlignment="1">
      <alignment horizontal="center" vertical="center" wrapText="1"/>
    </xf>
    <xf numFmtId="0" fontId="5" fillId="0" borderId="0" xfId="5" applyFont="1" applyFill="1" applyAlignment="1">
      <alignment horizontal="left" vertical="center"/>
    </xf>
    <xf numFmtId="0" fontId="7" fillId="0" borderId="0" xfId="5" applyFont="1" applyAlignment="1">
      <alignment horizontal="center" vertical="center"/>
    </xf>
    <xf numFmtId="0" fontId="5" fillId="0" borderId="0" xfId="6" applyFont="1" applyFill="1" applyAlignment="1">
      <alignment horizontal="left" vertical="center"/>
    </xf>
    <xf numFmtId="0" fontId="7" fillId="0" borderId="0" xfId="6" applyFont="1" applyBorder="1" applyAlignment="1">
      <alignment horizontal="center" vertical="center"/>
    </xf>
    <xf numFmtId="0" fontId="5" fillId="0" borderId="0" xfId="7" applyFont="1" applyFill="1" applyAlignment="1">
      <alignment horizontal="left"/>
    </xf>
    <xf numFmtId="0" fontId="7" fillId="0" borderId="0" xfId="7" applyFont="1" applyAlignment="1">
      <alignment horizontal="center" vertical="center"/>
    </xf>
    <xf numFmtId="0" fontId="4" fillId="0" borderId="0" xfId="7" applyFont="1" applyBorder="1" applyAlignment="1">
      <alignment horizontal="left" vertical="center"/>
    </xf>
    <xf numFmtId="0" fontId="4" fillId="0" borderId="0" xfId="7" applyFont="1" applyBorder="1" applyAlignment="1">
      <alignment horizontal="center" vertical="center"/>
    </xf>
    <xf numFmtId="0" fontId="5" fillId="0" borderId="0" xfId="3" applyFont="1" applyFill="1" applyAlignment="1">
      <alignment horizontal="left" vertical="center" wrapText="1"/>
    </xf>
    <xf numFmtId="0" fontId="7" fillId="0" borderId="0" xfId="3" applyFont="1" applyBorder="1" applyAlignment="1">
      <alignment horizontal="center" vertical="center"/>
    </xf>
    <xf numFmtId="0" fontId="7" fillId="0" borderId="11" xfId="4" applyFont="1" applyBorder="1" applyAlignment="1">
      <alignment horizontal="center" vertical="center"/>
    </xf>
    <xf numFmtId="0" fontId="4" fillId="4" borderId="12" xfId="4" applyFont="1" applyFill="1" applyBorder="1" applyAlignment="1">
      <alignment horizontal="center" vertical="center"/>
    </xf>
    <xf numFmtId="0" fontId="4" fillId="4" borderId="13" xfId="4" applyFont="1" applyFill="1" applyBorder="1" applyAlignment="1">
      <alignment horizontal="center" vertical="center"/>
    </xf>
    <xf numFmtId="0" fontId="7" fillId="0" borderId="0" xfId="4" applyFont="1" applyFill="1" applyBorder="1" applyAlignment="1">
      <alignment horizontal="center" vertical="center"/>
    </xf>
    <xf numFmtId="0" fontId="20" fillId="0" borderId="11" xfId="4" applyFont="1" applyFill="1" applyBorder="1" applyAlignment="1">
      <alignment horizontal="center" vertical="center"/>
    </xf>
    <xf numFmtId="0" fontId="21" fillId="0" borderId="11" xfId="4" applyFont="1" applyFill="1" applyBorder="1" applyAlignment="1">
      <alignment horizontal="center" vertical="center"/>
    </xf>
    <xf numFmtId="0" fontId="26" fillId="8" borderId="1" xfId="8" applyFont="1" applyFill="1" applyBorder="1" applyAlignment="1">
      <alignment horizontal="center" vertical="center" wrapText="1"/>
    </xf>
    <xf numFmtId="0" fontId="26" fillId="8" borderId="1" xfId="8" applyFont="1" applyFill="1" applyBorder="1" applyAlignment="1">
      <alignment horizontal="center" vertical="center"/>
    </xf>
    <xf numFmtId="0" fontId="24" fillId="0" borderId="0" xfId="8" applyFont="1" applyFill="1" applyAlignment="1">
      <alignment horizontal="center" vertical="center"/>
    </xf>
    <xf numFmtId="0" fontId="26" fillId="6" borderId="1" xfId="8" applyFont="1" applyFill="1" applyBorder="1" applyAlignment="1">
      <alignment horizontal="center" vertical="center" wrapText="1"/>
    </xf>
    <xf numFmtId="0" fontId="26" fillId="6" borderId="1" xfId="8" applyFont="1" applyFill="1" applyBorder="1" applyAlignment="1">
      <alignment horizontal="center" vertical="center"/>
    </xf>
    <xf numFmtId="0" fontId="29" fillId="0" borderId="0" xfId="8" applyFont="1" applyFill="1" applyAlignment="1">
      <alignment horizontal="left" vertical="center"/>
    </xf>
    <xf numFmtId="0" fontId="28" fillId="0" borderId="0" xfId="8" applyFont="1" applyFill="1" applyBorder="1" applyAlignment="1">
      <alignment horizontal="center" vertical="center"/>
    </xf>
    <xf numFmtId="0" fontId="30" fillId="0" borderId="0" xfId="8" applyFont="1" applyFill="1" applyAlignment="1">
      <alignment horizontal="center" vertical="center"/>
    </xf>
    <xf numFmtId="0" fontId="30" fillId="0" borderId="0" xfId="8" applyFont="1" applyFill="1" applyBorder="1" applyAlignment="1">
      <alignment horizontal="center" vertical="center" wrapText="1"/>
    </xf>
    <xf numFmtId="0" fontId="30" fillId="6" borderId="2" xfId="8" applyFont="1" applyFill="1" applyBorder="1" applyAlignment="1">
      <alignment horizontal="center" vertical="center" wrapText="1"/>
    </xf>
    <xf numFmtId="0" fontId="30" fillId="6" borderId="5" xfId="8" applyFont="1" applyFill="1" applyBorder="1" applyAlignment="1">
      <alignment horizontal="center" vertical="center"/>
    </xf>
    <xf numFmtId="0" fontId="30" fillId="6" borderId="2" xfId="8" applyFont="1" applyFill="1" applyBorder="1" applyAlignment="1">
      <alignment horizontal="center" vertical="center"/>
    </xf>
    <xf numFmtId="0" fontId="30" fillId="6" borderId="12" xfId="8" applyFont="1" applyFill="1" applyBorder="1" applyAlignment="1">
      <alignment horizontal="center" vertical="center"/>
    </xf>
    <xf numFmtId="0" fontId="30" fillId="6" borderId="13" xfId="8" applyFont="1" applyFill="1" applyBorder="1" applyAlignment="1">
      <alignment horizontal="center" vertical="center"/>
    </xf>
    <xf numFmtId="0" fontId="30" fillId="8" borderId="1" xfId="8" applyFont="1" applyFill="1" applyBorder="1" applyAlignment="1">
      <alignment horizontal="center" vertical="center" wrapText="1"/>
    </xf>
    <xf numFmtId="0" fontId="7" fillId="0" borderId="0" xfId="4" applyFont="1" applyBorder="1" applyAlignment="1">
      <alignment horizontal="center" vertical="center"/>
    </xf>
    <xf numFmtId="0" fontId="4" fillId="0" borderId="12" xfId="4" applyFont="1" applyBorder="1" applyAlignment="1">
      <alignment horizontal="right" vertical="center"/>
    </xf>
    <xf numFmtId="0" fontId="10" fillId="0" borderId="18" xfId="4" applyFont="1" applyBorder="1" applyAlignment="1">
      <alignment horizontal="right" vertical="center"/>
    </xf>
    <xf numFmtId="0" fontId="10" fillId="0" borderId="13" xfId="4" applyFont="1" applyBorder="1" applyAlignment="1">
      <alignment horizontal="right" vertical="center"/>
    </xf>
    <xf numFmtId="0" fontId="4" fillId="3" borderId="2" xfId="4" applyFont="1" applyFill="1" applyBorder="1" applyAlignment="1">
      <alignment horizontal="center" vertical="center" wrapText="1"/>
    </xf>
    <xf numFmtId="0" fontId="4" fillId="3" borderId="5" xfId="4" applyFont="1" applyFill="1" applyBorder="1" applyAlignment="1">
      <alignment horizontal="center" vertical="center"/>
    </xf>
    <xf numFmtId="0" fontId="4" fillId="3" borderId="2" xfId="4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29" fillId="0" borderId="0" xfId="7" applyFont="1" applyFill="1" applyAlignment="1">
      <alignment horizontal="left" vertical="center"/>
    </xf>
    <xf numFmtId="0" fontId="33" fillId="0" borderId="0" xfId="7" applyFont="1" applyAlignment="1">
      <alignment horizontal="center" vertical="center"/>
    </xf>
    <xf numFmtId="0" fontId="7" fillId="0" borderId="0" xfId="9" applyFont="1" applyBorder="1" applyAlignment="1">
      <alignment horizontal="center" vertical="center"/>
    </xf>
    <xf numFmtId="0" fontId="7" fillId="0" borderId="0" xfId="9" applyFont="1" applyAlignment="1">
      <alignment horizontal="center" vertical="center"/>
    </xf>
  </cellXfs>
  <cellStyles count="10">
    <cellStyle name="Normal" xfId="0" builtinId="0"/>
    <cellStyle name="Normal 2" xfId="3"/>
    <cellStyle name="Normal 2 2" xfId="9"/>
    <cellStyle name="Normal 3" xfId="4"/>
    <cellStyle name="Normal 4" xfId="6"/>
    <cellStyle name="Normal 5" xfId="7"/>
    <cellStyle name="Normal 6" xfId="8"/>
    <cellStyle name="Normal_Bai tap 1 - Bang luong thang" xfId="1"/>
    <cellStyle name="Normal_Bai tap 1 - Bang luong thang 2" xfId="2"/>
    <cellStyle name="Normal_Bai tap Ecel - Dai hoc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zoomScale="130" zoomScaleNormal="130" workbookViewId="0">
      <selection activeCell="H28" sqref="H28"/>
    </sheetView>
  </sheetViews>
  <sheetFormatPr defaultColWidth="8" defaultRowHeight="15.75" x14ac:dyDescent="0.2"/>
  <cols>
    <col min="1" max="1" width="3.21875" style="3" bestFit="1" customWidth="1"/>
    <col min="2" max="2" width="13.33203125" style="1" customWidth="1"/>
    <col min="3" max="3" width="5.44140625" style="1" bestFit="1" customWidth="1"/>
    <col min="4" max="4" width="9.109375" style="1" bestFit="1" customWidth="1"/>
    <col min="5" max="5" width="9.88671875" style="1" bestFit="1" customWidth="1"/>
    <col min="6" max="6" width="4.6640625" style="1" bestFit="1" customWidth="1"/>
    <col min="7" max="7" width="9.88671875" style="1" customWidth="1"/>
    <col min="8" max="8" width="13.5546875" style="1" customWidth="1"/>
    <col min="9" max="9" width="8" style="1" customWidth="1"/>
    <col min="10" max="10" width="3.6640625" style="1" customWidth="1"/>
    <col min="11" max="11" width="8" style="1"/>
    <col min="12" max="12" width="12.33203125" style="1" customWidth="1"/>
    <col min="13" max="16384" width="8" style="1"/>
  </cols>
  <sheetData>
    <row r="1" spans="1:16" x14ac:dyDescent="0.2">
      <c r="A1" s="13" t="s">
        <v>44</v>
      </c>
    </row>
    <row r="2" spans="1:16" ht="18.75" x14ac:dyDescent="0.2">
      <c r="A2" s="424" t="s">
        <v>775</v>
      </c>
      <c r="B2" s="424"/>
      <c r="C2" s="424"/>
      <c r="D2" s="424"/>
      <c r="E2" s="424"/>
      <c r="F2" s="424"/>
      <c r="G2" s="424"/>
      <c r="H2" s="424"/>
      <c r="I2" s="424"/>
      <c r="J2" s="8"/>
    </row>
    <row r="3" spans="1:16" ht="4.5" customHeight="1" x14ac:dyDescent="0.2">
      <c r="A3" s="10"/>
      <c r="B3" s="10"/>
      <c r="C3" s="10"/>
      <c r="D3" s="10"/>
      <c r="E3" s="10"/>
      <c r="F3" s="10"/>
      <c r="G3" s="10"/>
      <c r="H3" s="10"/>
      <c r="I3" s="10"/>
      <c r="J3" s="9"/>
    </row>
    <row r="4" spans="1:16" x14ac:dyDescent="0.2">
      <c r="A4" s="10"/>
      <c r="B4" s="425" t="s">
        <v>33</v>
      </c>
      <c r="C4" s="425"/>
      <c r="D4" s="14">
        <v>22800</v>
      </c>
      <c r="E4" s="10"/>
      <c r="F4" s="10"/>
      <c r="G4" s="10"/>
      <c r="H4" s="10"/>
      <c r="I4" s="10"/>
    </row>
    <row r="5" spans="1:16" s="2" customFormat="1" ht="39.950000000000003" customHeight="1" x14ac:dyDescent="0.2">
      <c r="A5" s="11" t="s">
        <v>0</v>
      </c>
      <c r="B5" s="423" t="s">
        <v>1</v>
      </c>
      <c r="C5" s="423"/>
      <c r="D5" s="12" t="s">
        <v>34</v>
      </c>
      <c r="E5" s="12" t="s">
        <v>35</v>
      </c>
      <c r="F5" s="12" t="s">
        <v>2</v>
      </c>
      <c r="G5" s="12" t="s">
        <v>37</v>
      </c>
      <c r="H5" s="12" t="s">
        <v>3</v>
      </c>
      <c r="I5" s="12" t="s">
        <v>4</v>
      </c>
      <c r="K5" s="417" t="s">
        <v>0</v>
      </c>
      <c r="L5" s="426" t="s">
        <v>1</v>
      </c>
      <c r="M5" s="427"/>
      <c r="N5" s="417"/>
      <c r="O5" s="417"/>
      <c r="P5" s="417"/>
    </row>
    <row r="6" spans="1:16" x14ac:dyDescent="0.2">
      <c r="A6" s="4">
        <v>1</v>
      </c>
      <c r="B6" s="5" t="s">
        <v>5</v>
      </c>
      <c r="C6" s="5" t="s">
        <v>6</v>
      </c>
      <c r="D6" s="5">
        <v>50</v>
      </c>
      <c r="E6" s="5"/>
      <c r="F6" s="5"/>
      <c r="G6" s="5"/>
      <c r="H6" s="420"/>
      <c r="I6" s="5"/>
      <c r="K6" s="416"/>
      <c r="L6" s="418"/>
      <c r="M6" s="419"/>
      <c r="N6" s="416"/>
      <c r="O6" s="416"/>
      <c r="P6" s="416"/>
    </row>
    <row r="7" spans="1:16" x14ac:dyDescent="0.2">
      <c r="A7" s="4">
        <v>2</v>
      </c>
      <c r="B7" s="5" t="s">
        <v>7</v>
      </c>
      <c r="C7" s="5" t="s">
        <v>8</v>
      </c>
      <c r="D7" s="5">
        <v>45</v>
      </c>
      <c r="E7" s="5"/>
      <c r="F7" s="5">
        <v>2</v>
      </c>
      <c r="G7" s="5"/>
      <c r="H7" s="420"/>
      <c r="I7" s="5"/>
      <c r="K7" s="416"/>
      <c r="L7" s="418"/>
      <c r="M7" s="419"/>
      <c r="N7" s="416"/>
      <c r="O7" s="416"/>
      <c r="P7" s="416"/>
    </row>
    <row r="8" spans="1:16" x14ac:dyDescent="0.2">
      <c r="A8" s="4">
        <v>3</v>
      </c>
      <c r="B8" s="5" t="s">
        <v>9</v>
      </c>
      <c r="C8" s="5" t="s">
        <v>10</v>
      </c>
      <c r="D8" s="5">
        <v>45</v>
      </c>
      <c r="E8" s="5"/>
      <c r="F8" s="5">
        <v>5</v>
      </c>
      <c r="G8" s="5"/>
      <c r="H8" s="420"/>
      <c r="I8" s="5"/>
      <c r="K8" s="416"/>
      <c r="L8" s="418"/>
      <c r="M8" s="419"/>
      <c r="N8" s="416"/>
      <c r="O8" s="416"/>
      <c r="P8" s="416"/>
    </row>
    <row r="9" spans="1:16" x14ac:dyDescent="0.2">
      <c r="A9" s="4">
        <v>4</v>
      </c>
      <c r="B9" s="5" t="s">
        <v>11</v>
      </c>
      <c r="C9" s="5" t="s">
        <v>6</v>
      </c>
      <c r="D9" s="5">
        <v>40</v>
      </c>
      <c r="E9" s="5"/>
      <c r="F9" s="5">
        <v>2</v>
      </c>
      <c r="G9" s="5"/>
      <c r="H9" s="420"/>
      <c r="I9" s="5"/>
      <c r="K9" s="416"/>
      <c r="L9" s="418"/>
      <c r="M9" s="419"/>
      <c r="N9" s="416"/>
      <c r="O9" s="416"/>
      <c r="P9" s="416"/>
    </row>
    <row r="10" spans="1:16" x14ac:dyDescent="0.2">
      <c r="A10" s="4">
        <v>5</v>
      </c>
      <c r="B10" s="5" t="s">
        <v>12</v>
      </c>
      <c r="C10" s="5" t="s">
        <v>13</v>
      </c>
      <c r="D10" s="5">
        <v>40</v>
      </c>
      <c r="E10" s="5"/>
      <c r="F10" s="5"/>
      <c r="G10" s="5"/>
      <c r="H10" s="420"/>
      <c r="I10" s="5"/>
      <c r="K10" s="416"/>
      <c r="L10" s="418"/>
      <c r="M10" s="419"/>
      <c r="N10" s="416"/>
      <c r="O10" s="416"/>
      <c r="P10" s="416"/>
    </row>
    <row r="11" spans="1:16" x14ac:dyDescent="0.2">
      <c r="A11" s="4">
        <v>6</v>
      </c>
      <c r="B11" s="5" t="s">
        <v>14</v>
      </c>
      <c r="C11" s="5" t="s">
        <v>15</v>
      </c>
      <c r="D11" s="5">
        <v>30</v>
      </c>
      <c r="E11" s="5"/>
      <c r="F11" s="5">
        <v>1</v>
      </c>
      <c r="G11" s="5"/>
      <c r="H11" s="420"/>
      <c r="I11" s="5"/>
      <c r="K11" s="416"/>
      <c r="L11" s="418"/>
      <c r="M11" s="419"/>
      <c r="N11" s="416"/>
      <c r="O11" s="416"/>
      <c r="P11" s="416"/>
    </row>
    <row r="12" spans="1:16" x14ac:dyDescent="0.2">
      <c r="A12" s="4">
        <v>7</v>
      </c>
      <c r="B12" s="5" t="s">
        <v>16</v>
      </c>
      <c r="C12" s="5" t="s">
        <v>17</v>
      </c>
      <c r="D12" s="5">
        <v>30</v>
      </c>
      <c r="E12" s="5"/>
      <c r="F12" s="5">
        <v>2</v>
      </c>
      <c r="G12" s="5"/>
      <c r="H12" s="420"/>
      <c r="I12" s="5"/>
      <c r="K12" s="416"/>
      <c r="L12" s="418"/>
      <c r="M12" s="419"/>
      <c r="N12" s="416"/>
      <c r="O12" s="416"/>
      <c r="P12" s="416"/>
    </row>
    <row r="13" spans="1:16" x14ac:dyDescent="0.2">
      <c r="A13" s="4">
        <v>8</v>
      </c>
      <c r="B13" s="5" t="s">
        <v>18</v>
      </c>
      <c r="C13" s="5" t="s">
        <v>19</v>
      </c>
      <c r="D13" s="5">
        <v>28.5</v>
      </c>
      <c r="E13" s="5"/>
      <c r="F13" s="5"/>
      <c r="G13" s="5"/>
      <c r="H13" s="420"/>
      <c r="I13" s="5"/>
      <c r="K13" s="416"/>
      <c r="L13" s="418"/>
      <c r="M13" s="419"/>
      <c r="N13" s="416"/>
      <c r="O13" s="416"/>
      <c r="P13" s="416"/>
    </row>
    <row r="14" spans="1:16" x14ac:dyDescent="0.2">
      <c r="A14" s="4">
        <v>9</v>
      </c>
      <c r="B14" s="5" t="s">
        <v>20</v>
      </c>
      <c r="C14" s="5" t="s">
        <v>21</v>
      </c>
      <c r="D14" s="5">
        <v>28.5</v>
      </c>
      <c r="E14" s="5"/>
      <c r="F14" s="5">
        <v>4</v>
      </c>
      <c r="G14" s="5"/>
      <c r="H14" s="420"/>
      <c r="I14" s="5"/>
      <c r="K14" s="416"/>
      <c r="L14" s="418"/>
      <c r="M14" s="419"/>
      <c r="N14" s="416"/>
      <c r="O14" s="416"/>
      <c r="P14" s="416"/>
    </row>
    <row r="15" spans="1:16" x14ac:dyDescent="0.2">
      <c r="A15" s="4">
        <v>10</v>
      </c>
      <c r="B15" s="5" t="s">
        <v>22</v>
      </c>
      <c r="C15" s="5" t="s">
        <v>23</v>
      </c>
      <c r="D15" s="5">
        <v>35</v>
      </c>
      <c r="E15" s="5"/>
      <c r="F15" s="5">
        <v>1</v>
      </c>
      <c r="G15" s="5"/>
      <c r="H15" s="420"/>
      <c r="I15" s="5"/>
      <c r="K15" s="416"/>
      <c r="L15" s="418"/>
      <c r="M15" s="419"/>
      <c r="N15" s="416"/>
      <c r="O15" s="416"/>
      <c r="P15" s="416"/>
    </row>
    <row r="16" spans="1:16" x14ac:dyDescent="0.2">
      <c r="A16" s="4"/>
      <c r="B16" s="421" t="s">
        <v>24</v>
      </c>
      <c r="C16" s="421"/>
      <c r="D16" s="5"/>
      <c r="E16" s="5"/>
      <c r="F16" s="5"/>
      <c r="G16" s="5"/>
      <c r="H16" s="5"/>
      <c r="I16" s="5"/>
      <c r="K16" s="416"/>
      <c r="L16" s="428"/>
      <c r="M16" s="429"/>
      <c r="N16" s="416"/>
      <c r="O16" s="416"/>
      <c r="P16" s="416"/>
    </row>
    <row r="17" spans="1:16" x14ac:dyDescent="0.2">
      <c r="A17" s="4"/>
      <c r="B17" s="421" t="s">
        <v>38</v>
      </c>
      <c r="C17" s="421"/>
      <c r="D17" s="5"/>
      <c r="E17" s="5"/>
      <c r="F17" s="5"/>
      <c r="G17" s="5"/>
      <c r="H17" s="5"/>
      <c r="I17" s="5"/>
      <c r="K17" s="416"/>
      <c r="L17" s="428"/>
      <c r="M17" s="429"/>
      <c r="N17" s="416"/>
      <c r="O17" s="416"/>
      <c r="P17" s="416"/>
    </row>
    <row r="18" spans="1:16" x14ac:dyDescent="0.2">
      <c r="A18" s="4"/>
      <c r="B18" s="421" t="s">
        <v>39</v>
      </c>
      <c r="C18" s="421"/>
      <c r="D18" s="5"/>
      <c r="E18" s="5"/>
      <c r="F18" s="5"/>
      <c r="G18" s="5"/>
      <c r="H18" s="5"/>
      <c r="I18" s="5"/>
      <c r="K18" s="416"/>
      <c r="L18" s="428"/>
      <c r="M18" s="429"/>
      <c r="N18" s="416"/>
      <c r="O18" s="416"/>
      <c r="P18" s="416"/>
    </row>
    <row r="19" spans="1:16" x14ac:dyDescent="0.2">
      <c r="A19" s="4"/>
      <c r="B19" s="421" t="s">
        <v>40</v>
      </c>
      <c r="C19" s="421"/>
      <c r="D19" s="5"/>
      <c r="E19" s="5"/>
      <c r="F19" s="5"/>
      <c r="G19" s="5"/>
      <c r="H19" s="5"/>
      <c r="I19" s="5"/>
      <c r="K19" s="416"/>
      <c r="L19" s="428"/>
      <c r="M19" s="429"/>
      <c r="N19" s="416"/>
      <c r="O19" s="416"/>
      <c r="P19" s="416"/>
    </row>
    <row r="20" spans="1:16" ht="4.5" customHeight="1" x14ac:dyDescent="0.2"/>
    <row r="21" spans="1:16" x14ac:dyDescent="0.2">
      <c r="B21" s="6" t="s">
        <v>25</v>
      </c>
    </row>
    <row r="22" spans="1:16" x14ac:dyDescent="0.2">
      <c r="A22" s="7" t="s">
        <v>26</v>
      </c>
      <c r="B22" s="422" t="s">
        <v>27</v>
      </c>
      <c r="C22" s="422"/>
      <c r="D22" s="422"/>
      <c r="E22" s="422"/>
      <c r="F22" s="422"/>
      <c r="G22" s="422"/>
    </row>
    <row r="23" spans="1:16" x14ac:dyDescent="0.2">
      <c r="A23" s="7" t="s">
        <v>28</v>
      </c>
      <c r="B23" s="422" t="s">
        <v>36</v>
      </c>
      <c r="C23" s="422"/>
      <c r="D23" s="422"/>
      <c r="E23" s="422"/>
      <c r="F23" s="422"/>
      <c r="G23" s="422"/>
    </row>
    <row r="24" spans="1:16" x14ac:dyDescent="0.2">
      <c r="A24" s="7" t="s">
        <v>29</v>
      </c>
      <c r="B24" s="422" t="s">
        <v>42</v>
      </c>
      <c r="C24" s="422"/>
      <c r="D24" s="422"/>
      <c r="E24" s="422"/>
      <c r="F24" s="422"/>
      <c r="G24" s="422"/>
    </row>
    <row r="25" spans="1:16" x14ac:dyDescent="0.2">
      <c r="A25" s="7" t="s">
        <v>30</v>
      </c>
      <c r="B25" s="422" t="s">
        <v>31</v>
      </c>
      <c r="C25" s="422"/>
      <c r="D25" s="422"/>
      <c r="E25" s="422"/>
      <c r="F25" s="422"/>
      <c r="G25" s="422"/>
    </row>
    <row r="26" spans="1:16" x14ac:dyDescent="0.2">
      <c r="A26" s="7" t="s">
        <v>32</v>
      </c>
      <c r="B26" s="422" t="s">
        <v>43</v>
      </c>
      <c r="C26" s="422"/>
      <c r="D26" s="422"/>
      <c r="E26" s="422"/>
      <c r="F26" s="422"/>
      <c r="G26" s="422"/>
    </row>
  </sheetData>
  <mergeCells count="17">
    <mergeCell ref="L5:M5"/>
    <mergeCell ref="L16:M16"/>
    <mergeCell ref="L17:M17"/>
    <mergeCell ref="L18:M18"/>
    <mergeCell ref="L19:M19"/>
    <mergeCell ref="B5:C5"/>
    <mergeCell ref="A2:I2"/>
    <mergeCell ref="B4:C4"/>
    <mergeCell ref="B16:C16"/>
    <mergeCell ref="B17:C17"/>
    <mergeCell ref="B18:C18"/>
    <mergeCell ref="B19:C19"/>
    <mergeCell ref="B26:G26"/>
    <mergeCell ref="B22:G22"/>
    <mergeCell ref="B23:G23"/>
    <mergeCell ref="B24:G24"/>
    <mergeCell ref="B25:G25"/>
  </mergeCells>
  <phoneticPr fontId="3" type="noConversion"/>
  <printOptions horizontalCentered="1"/>
  <pageMargins left="0.39" right="0.32" top="1" bottom="1" header="0.5" footer="0.5"/>
  <pageSetup scale="11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zoomScale="124" zoomScaleNormal="124" workbookViewId="0">
      <selection activeCell="O18" sqref="O18"/>
    </sheetView>
  </sheetViews>
  <sheetFormatPr defaultColWidth="7.44140625" defaultRowHeight="15.6" customHeight="1" x14ac:dyDescent="0.2"/>
  <cols>
    <col min="1" max="1" width="5.77734375" style="62" customWidth="1"/>
    <col min="2" max="2" width="11.77734375" style="62" customWidth="1"/>
    <col min="3" max="3" width="7.6640625" style="62" customWidth="1"/>
    <col min="4" max="4" width="8.44140625" style="62" customWidth="1"/>
    <col min="5" max="6" width="7.44140625" style="62"/>
    <col min="7" max="10" width="6.6640625" style="62" customWidth="1"/>
    <col min="11" max="11" width="6.5546875" style="62" customWidth="1"/>
    <col min="12" max="12" width="9" style="62" customWidth="1"/>
    <col min="13" max="16384" width="7.44140625" style="62"/>
  </cols>
  <sheetData>
    <row r="1" spans="1:12" ht="15.6" customHeight="1" x14ac:dyDescent="0.2">
      <c r="A1" s="13" t="s">
        <v>364</v>
      </c>
    </row>
    <row r="2" spans="1:12" ht="18.75" x14ac:dyDescent="0.2">
      <c r="A2" s="451" t="s">
        <v>365</v>
      </c>
      <c r="B2" s="451"/>
      <c r="C2" s="451"/>
      <c r="D2" s="451"/>
      <c r="E2" s="451"/>
      <c r="F2" s="451"/>
      <c r="G2" s="451"/>
      <c r="H2" s="451"/>
      <c r="I2" s="451"/>
      <c r="J2" s="451"/>
      <c r="K2" s="451"/>
      <c r="L2" s="451"/>
    </row>
    <row r="3" spans="1:12" ht="31.5" x14ac:dyDescent="0.2">
      <c r="A3" s="66" t="s">
        <v>366</v>
      </c>
      <c r="B3" s="452" t="s">
        <v>1</v>
      </c>
      <c r="C3" s="453"/>
      <c r="D3" s="94" t="s">
        <v>367</v>
      </c>
      <c r="E3" s="66" t="s">
        <v>368</v>
      </c>
      <c r="F3" s="66" t="s">
        <v>369</v>
      </c>
      <c r="G3" s="66" t="s">
        <v>370</v>
      </c>
      <c r="H3" s="66" t="s">
        <v>371</v>
      </c>
      <c r="I3" s="94" t="s">
        <v>372</v>
      </c>
      <c r="J3" s="94" t="s">
        <v>373</v>
      </c>
      <c r="K3" s="94" t="s">
        <v>91</v>
      </c>
      <c r="L3" s="94" t="s">
        <v>374</v>
      </c>
    </row>
    <row r="4" spans="1:12" ht="15.6" customHeight="1" x14ac:dyDescent="0.2">
      <c r="A4" s="305" t="s">
        <v>375</v>
      </c>
      <c r="B4" s="227" t="s">
        <v>376</v>
      </c>
      <c r="C4" s="227" t="s">
        <v>377</v>
      </c>
      <c r="D4" s="227"/>
      <c r="E4" s="227"/>
      <c r="F4" s="223">
        <v>4</v>
      </c>
      <c r="G4" s="223">
        <v>7</v>
      </c>
      <c r="H4" s="223">
        <v>5</v>
      </c>
      <c r="I4" s="305"/>
      <c r="J4" s="305"/>
      <c r="K4" s="305"/>
      <c r="L4" s="305"/>
    </row>
    <row r="5" spans="1:12" ht="15.6" customHeight="1" x14ac:dyDescent="0.2">
      <c r="A5" s="305" t="s">
        <v>378</v>
      </c>
      <c r="B5" s="227" t="s">
        <v>379</v>
      </c>
      <c r="C5" s="227" t="s">
        <v>380</v>
      </c>
      <c r="D5" s="227"/>
      <c r="E5" s="227"/>
      <c r="F5" s="223">
        <v>5</v>
      </c>
      <c r="G5" s="223">
        <v>6</v>
      </c>
      <c r="H5" s="223">
        <v>6</v>
      </c>
      <c r="I5" s="305"/>
      <c r="J5" s="305"/>
      <c r="K5" s="305"/>
      <c r="L5" s="305"/>
    </row>
    <row r="6" spans="1:12" ht="15.6" customHeight="1" x14ac:dyDescent="0.2">
      <c r="A6" s="305" t="s">
        <v>381</v>
      </c>
      <c r="B6" s="227" t="s">
        <v>376</v>
      </c>
      <c r="C6" s="227" t="s">
        <v>382</v>
      </c>
      <c r="D6" s="227"/>
      <c r="E6" s="227"/>
      <c r="F6" s="223">
        <v>4</v>
      </c>
      <c r="G6" s="223">
        <v>3</v>
      </c>
      <c r="H6" s="223">
        <v>1</v>
      </c>
      <c r="I6" s="305"/>
      <c r="J6" s="305"/>
      <c r="K6" s="305"/>
      <c r="L6" s="305"/>
    </row>
    <row r="7" spans="1:12" ht="15.6" customHeight="1" x14ac:dyDescent="0.2">
      <c r="A7" s="305" t="s">
        <v>383</v>
      </c>
      <c r="B7" s="227" t="s">
        <v>384</v>
      </c>
      <c r="C7" s="227" t="s">
        <v>385</v>
      </c>
      <c r="D7" s="227"/>
      <c r="E7" s="227"/>
      <c r="F7" s="223">
        <v>2</v>
      </c>
      <c r="G7" s="223">
        <v>4</v>
      </c>
      <c r="H7" s="223">
        <v>2</v>
      </c>
      <c r="I7" s="305"/>
      <c r="J7" s="305"/>
      <c r="K7" s="305"/>
      <c r="L7" s="305"/>
    </row>
    <row r="8" spans="1:12" ht="15.6" customHeight="1" x14ac:dyDescent="0.2">
      <c r="A8" s="305" t="s">
        <v>386</v>
      </c>
      <c r="B8" s="227" t="s">
        <v>387</v>
      </c>
      <c r="C8" s="227" t="s">
        <v>155</v>
      </c>
      <c r="D8" s="227"/>
      <c r="E8" s="227"/>
      <c r="F8" s="223">
        <v>6</v>
      </c>
      <c r="G8" s="223">
        <v>7</v>
      </c>
      <c r="H8" s="223">
        <v>9</v>
      </c>
      <c r="I8" s="305"/>
      <c r="J8" s="305"/>
      <c r="K8" s="305"/>
      <c r="L8" s="305"/>
    </row>
    <row r="9" spans="1:12" ht="15.6" customHeight="1" x14ac:dyDescent="0.2">
      <c r="A9" s="305" t="s">
        <v>388</v>
      </c>
      <c r="B9" s="227" t="s">
        <v>389</v>
      </c>
      <c r="C9" s="227" t="s">
        <v>390</v>
      </c>
      <c r="D9" s="227"/>
      <c r="E9" s="227"/>
      <c r="F9" s="223">
        <v>8</v>
      </c>
      <c r="G9" s="223">
        <v>6</v>
      </c>
      <c r="H9" s="223">
        <v>7</v>
      </c>
      <c r="I9" s="305"/>
      <c r="J9" s="305"/>
      <c r="K9" s="305"/>
      <c r="L9" s="305"/>
    </row>
    <row r="10" spans="1:12" ht="15.6" customHeight="1" x14ac:dyDescent="0.2">
      <c r="A10" s="305" t="s">
        <v>391</v>
      </c>
      <c r="B10" s="227" t="s">
        <v>392</v>
      </c>
      <c r="C10" s="227" t="s">
        <v>393</v>
      </c>
      <c r="D10" s="227"/>
      <c r="E10" s="227"/>
      <c r="F10" s="223">
        <v>9</v>
      </c>
      <c r="G10" s="223">
        <v>7</v>
      </c>
      <c r="H10" s="223">
        <v>8</v>
      </c>
      <c r="I10" s="305"/>
      <c r="J10" s="305"/>
      <c r="K10" s="305"/>
      <c r="L10" s="305"/>
    </row>
    <row r="11" spans="1:12" ht="15.6" customHeight="1" x14ac:dyDescent="0.2">
      <c r="A11" s="305" t="s">
        <v>394</v>
      </c>
      <c r="B11" s="227" t="s">
        <v>395</v>
      </c>
      <c r="C11" s="227" t="s">
        <v>396</v>
      </c>
      <c r="D11" s="227"/>
      <c r="E11" s="227"/>
      <c r="F11" s="223">
        <v>9</v>
      </c>
      <c r="G11" s="223">
        <v>9</v>
      </c>
      <c r="H11" s="223">
        <v>9</v>
      </c>
      <c r="I11" s="305"/>
      <c r="J11" s="305"/>
      <c r="K11" s="305"/>
      <c r="L11" s="305"/>
    </row>
    <row r="12" spans="1:12" ht="15.6" customHeight="1" x14ac:dyDescent="0.2">
      <c r="A12" s="216"/>
      <c r="B12" s="217"/>
      <c r="C12" s="217"/>
      <c r="D12" s="217"/>
      <c r="E12" s="217"/>
      <c r="F12" s="218"/>
      <c r="G12" s="218"/>
      <c r="H12" s="218"/>
      <c r="I12" s="216"/>
      <c r="J12" s="216"/>
      <c r="K12" s="216"/>
    </row>
    <row r="13" spans="1:12" ht="15.6" customHeight="1" x14ac:dyDescent="0.2">
      <c r="A13" s="85" t="s">
        <v>397</v>
      </c>
      <c r="F13" s="85" t="s">
        <v>398</v>
      </c>
      <c r="J13" s="218"/>
    </row>
    <row r="14" spans="1:12" ht="31.5" x14ac:dyDescent="0.2">
      <c r="A14" s="219" t="s">
        <v>399</v>
      </c>
      <c r="B14" s="219" t="s">
        <v>400</v>
      </c>
      <c r="C14" s="219" t="s">
        <v>401</v>
      </c>
      <c r="D14" s="219" t="s">
        <v>402</v>
      </c>
      <c r="E14" s="220"/>
      <c r="F14" s="221" t="s">
        <v>403</v>
      </c>
      <c r="G14" s="221" t="s">
        <v>404</v>
      </c>
      <c r="H14" s="221" t="s">
        <v>231</v>
      </c>
      <c r="I14" s="221" t="s">
        <v>225</v>
      </c>
      <c r="J14" s="221" t="s">
        <v>258</v>
      </c>
    </row>
    <row r="15" spans="1:12" ht="15.6" customHeight="1" x14ac:dyDescent="0.2">
      <c r="A15" s="222" t="s">
        <v>404</v>
      </c>
      <c r="B15" s="72" t="s">
        <v>405</v>
      </c>
      <c r="C15" s="213">
        <v>19</v>
      </c>
      <c r="D15" s="213">
        <v>10</v>
      </c>
      <c r="E15" s="218"/>
      <c r="F15" s="88" t="s">
        <v>406</v>
      </c>
      <c r="G15" s="223">
        <v>25</v>
      </c>
      <c r="H15" s="223">
        <v>23</v>
      </c>
      <c r="I15" s="223">
        <v>21</v>
      </c>
      <c r="J15" s="223">
        <v>19</v>
      </c>
    </row>
    <row r="16" spans="1:12" ht="15.6" customHeight="1" x14ac:dyDescent="0.2">
      <c r="A16" s="224" t="s">
        <v>231</v>
      </c>
      <c r="B16" s="78" t="s">
        <v>407</v>
      </c>
      <c r="C16" s="214">
        <v>17</v>
      </c>
      <c r="D16" s="214">
        <v>18</v>
      </c>
      <c r="E16" s="218"/>
      <c r="G16" s="217"/>
    </row>
    <row r="17" spans="1:12" ht="15.6" customHeight="1" x14ac:dyDescent="0.2">
      <c r="A17" s="224" t="s">
        <v>225</v>
      </c>
      <c r="B17" s="78" t="s">
        <v>408</v>
      </c>
      <c r="C17" s="214">
        <v>15</v>
      </c>
      <c r="D17" s="214">
        <v>16</v>
      </c>
      <c r="E17" s="218"/>
      <c r="F17" s="85" t="s">
        <v>409</v>
      </c>
      <c r="G17" s="217"/>
      <c r="L17" s="85" t="s">
        <v>220</v>
      </c>
    </row>
    <row r="18" spans="1:12" ht="15.6" customHeight="1" x14ac:dyDescent="0.2">
      <c r="A18" s="225" t="s">
        <v>258</v>
      </c>
      <c r="B18" s="84" t="s">
        <v>371</v>
      </c>
      <c r="C18" s="215">
        <v>13</v>
      </c>
      <c r="D18" s="215">
        <v>14</v>
      </c>
      <c r="E18" s="218"/>
      <c r="F18" s="226" t="s">
        <v>410</v>
      </c>
      <c r="G18" s="226" t="s">
        <v>404</v>
      </c>
      <c r="H18" s="226" t="s">
        <v>231</v>
      </c>
      <c r="I18" s="226" t="s">
        <v>225</v>
      </c>
      <c r="J18" s="226" t="s">
        <v>258</v>
      </c>
      <c r="L18" s="88" t="s">
        <v>411</v>
      </c>
    </row>
    <row r="19" spans="1:12" ht="15.6" customHeight="1" x14ac:dyDescent="0.2">
      <c r="A19" s="228"/>
      <c r="B19" s="217"/>
      <c r="C19" s="218"/>
      <c r="D19" s="218"/>
      <c r="E19" s="218"/>
      <c r="F19" s="88" t="s">
        <v>412</v>
      </c>
      <c r="G19" s="223"/>
      <c r="H19" s="223"/>
      <c r="I19" s="223"/>
      <c r="J19" s="223"/>
      <c r="L19" s="88" t="s">
        <v>413</v>
      </c>
    </row>
    <row r="20" spans="1:12" ht="15.6" customHeight="1" x14ac:dyDescent="0.2">
      <c r="A20" s="228"/>
      <c r="B20" s="217"/>
      <c r="C20" s="218"/>
      <c r="D20" s="218"/>
      <c r="E20" s="218"/>
      <c r="F20" s="88" t="s">
        <v>116</v>
      </c>
      <c r="G20" s="229"/>
      <c r="H20" s="229"/>
      <c r="I20" s="229"/>
      <c r="J20" s="229"/>
      <c r="L20" s="228"/>
    </row>
    <row r="21" spans="1:12" ht="15.6" customHeight="1" x14ac:dyDescent="0.2">
      <c r="A21" s="230" t="s">
        <v>25</v>
      </c>
    </row>
    <row r="22" spans="1:12" ht="15.6" customHeight="1" x14ac:dyDescent="0.2">
      <c r="A22" s="87" t="s">
        <v>26</v>
      </c>
      <c r="B22" s="433" t="s">
        <v>414</v>
      </c>
      <c r="C22" s="433"/>
      <c r="D22" s="433"/>
      <c r="E22" s="433"/>
      <c r="F22" s="433"/>
      <c r="G22" s="433"/>
      <c r="H22" s="433"/>
      <c r="I22" s="433"/>
      <c r="J22" s="433"/>
      <c r="K22" s="433"/>
      <c r="L22" s="433"/>
    </row>
    <row r="23" spans="1:12" ht="15.6" customHeight="1" x14ac:dyDescent="0.2">
      <c r="A23" s="87"/>
      <c r="B23" s="433" t="s">
        <v>415</v>
      </c>
      <c r="C23" s="433"/>
      <c r="D23" s="433"/>
      <c r="E23" s="433"/>
      <c r="F23" s="433"/>
      <c r="G23" s="433"/>
      <c r="H23" s="433"/>
      <c r="I23" s="433"/>
      <c r="J23" s="433"/>
      <c r="K23" s="433"/>
      <c r="L23" s="433"/>
    </row>
    <row r="24" spans="1:12" ht="15.6" customHeight="1" x14ac:dyDescent="0.2">
      <c r="A24" s="87" t="s">
        <v>28</v>
      </c>
      <c r="B24" s="433" t="s">
        <v>416</v>
      </c>
      <c r="C24" s="433"/>
      <c r="D24" s="433"/>
      <c r="E24" s="433"/>
      <c r="F24" s="433"/>
      <c r="G24" s="433"/>
      <c r="H24" s="433"/>
      <c r="I24" s="433"/>
      <c r="J24" s="433"/>
      <c r="K24" s="433"/>
      <c r="L24" s="433"/>
    </row>
    <row r="25" spans="1:12" ht="15.6" customHeight="1" x14ac:dyDescent="0.2">
      <c r="A25" s="87" t="s">
        <v>29</v>
      </c>
      <c r="B25" s="433" t="s">
        <v>417</v>
      </c>
      <c r="C25" s="433"/>
      <c r="D25" s="433"/>
      <c r="E25" s="433"/>
      <c r="F25" s="433"/>
      <c r="G25" s="433"/>
      <c r="H25" s="433"/>
      <c r="I25" s="433"/>
      <c r="J25" s="433"/>
      <c r="K25" s="433"/>
      <c r="L25" s="433"/>
    </row>
    <row r="26" spans="1:12" ht="15.6" customHeight="1" x14ac:dyDescent="0.2">
      <c r="A26" s="87"/>
      <c r="B26" s="433" t="s">
        <v>418</v>
      </c>
      <c r="C26" s="433"/>
      <c r="D26" s="433"/>
      <c r="E26" s="433"/>
      <c r="F26" s="433"/>
      <c r="G26" s="433"/>
      <c r="H26" s="433"/>
      <c r="I26" s="433"/>
      <c r="J26" s="433"/>
      <c r="K26" s="433"/>
      <c r="L26" s="433"/>
    </row>
    <row r="27" spans="1:12" ht="15.6" customHeight="1" x14ac:dyDescent="0.2">
      <c r="A27" s="87" t="s">
        <v>30</v>
      </c>
      <c r="B27" s="433" t="s">
        <v>419</v>
      </c>
      <c r="C27" s="433"/>
      <c r="D27" s="433"/>
      <c r="E27" s="433"/>
      <c r="F27" s="433"/>
      <c r="G27" s="433"/>
      <c r="H27" s="433"/>
      <c r="I27" s="433"/>
      <c r="J27" s="433"/>
      <c r="K27" s="433"/>
      <c r="L27" s="433"/>
    </row>
    <row r="28" spans="1:12" ht="15.6" customHeight="1" x14ac:dyDescent="0.2">
      <c r="A28" s="87" t="s">
        <v>32</v>
      </c>
      <c r="B28" s="433" t="s">
        <v>420</v>
      </c>
      <c r="C28" s="433"/>
      <c r="D28" s="433"/>
      <c r="E28" s="433"/>
      <c r="F28" s="433"/>
      <c r="G28" s="433"/>
      <c r="H28" s="433"/>
      <c r="I28" s="433"/>
      <c r="J28" s="433"/>
      <c r="K28" s="433"/>
      <c r="L28" s="433"/>
    </row>
    <row r="29" spans="1:12" ht="15.6" customHeight="1" x14ac:dyDescent="0.2">
      <c r="A29" s="87"/>
      <c r="B29" s="433" t="s">
        <v>421</v>
      </c>
      <c r="C29" s="433"/>
      <c r="D29" s="433"/>
      <c r="E29" s="433"/>
      <c r="F29" s="433"/>
      <c r="G29" s="433"/>
      <c r="H29" s="433"/>
      <c r="I29" s="433"/>
      <c r="J29" s="433"/>
      <c r="K29" s="433"/>
      <c r="L29" s="433"/>
    </row>
    <row r="30" spans="1:12" ht="15.6" customHeight="1" x14ac:dyDescent="0.2">
      <c r="A30" s="87" t="s">
        <v>192</v>
      </c>
      <c r="B30" s="433" t="s">
        <v>422</v>
      </c>
      <c r="C30" s="433"/>
      <c r="D30" s="433"/>
      <c r="E30" s="433"/>
      <c r="F30" s="433"/>
      <c r="G30" s="433"/>
      <c r="H30" s="433"/>
      <c r="I30" s="433"/>
      <c r="J30" s="433"/>
      <c r="K30" s="433"/>
      <c r="L30" s="433"/>
    </row>
    <row r="31" spans="1:12" ht="15.6" customHeight="1" x14ac:dyDescent="0.2">
      <c r="A31" s="87"/>
      <c r="B31" s="433" t="s">
        <v>423</v>
      </c>
      <c r="C31" s="433"/>
      <c r="D31" s="433"/>
      <c r="E31" s="433"/>
      <c r="F31" s="433"/>
      <c r="G31" s="433"/>
      <c r="H31" s="433"/>
      <c r="I31" s="433"/>
      <c r="J31" s="433"/>
      <c r="K31" s="433"/>
      <c r="L31" s="433"/>
    </row>
    <row r="32" spans="1:12" ht="15.6" customHeight="1" x14ac:dyDescent="0.2">
      <c r="A32" s="87" t="s">
        <v>194</v>
      </c>
      <c r="B32" s="433" t="s">
        <v>424</v>
      </c>
      <c r="C32" s="433"/>
      <c r="D32" s="433"/>
      <c r="E32" s="433"/>
      <c r="F32" s="433"/>
      <c r="G32" s="433"/>
      <c r="H32" s="433"/>
      <c r="I32" s="433"/>
      <c r="J32" s="433"/>
      <c r="K32" s="433"/>
      <c r="L32" s="433"/>
    </row>
    <row r="33" spans="1:12" ht="15.6" customHeight="1" x14ac:dyDescent="0.2">
      <c r="A33" s="87" t="s">
        <v>196</v>
      </c>
      <c r="B33" s="433" t="s">
        <v>425</v>
      </c>
      <c r="C33" s="433"/>
      <c r="D33" s="433"/>
      <c r="E33" s="433"/>
      <c r="F33" s="433"/>
      <c r="G33" s="433"/>
      <c r="H33" s="433"/>
      <c r="I33" s="433"/>
      <c r="J33" s="433"/>
      <c r="K33" s="433"/>
      <c r="L33" s="433"/>
    </row>
  </sheetData>
  <mergeCells count="14">
    <mergeCell ref="B25:L25"/>
    <mergeCell ref="A2:L2"/>
    <mergeCell ref="B3:C3"/>
    <mergeCell ref="B22:L22"/>
    <mergeCell ref="B23:L23"/>
    <mergeCell ref="B24:L24"/>
    <mergeCell ref="B32:L32"/>
    <mergeCell ref="B33:L33"/>
    <mergeCell ref="B26:L26"/>
    <mergeCell ref="B27:L27"/>
    <mergeCell ref="B28:L28"/>
    <mergeCell ref="B29:L29"/>
    <mergeCell ref="B30:L30"/>
    <mergeCell ref="B31:L31"/>
  </mergeCells>
  <printOptions horizontalCentered="1"/>
  <pageMargins left="0.25" right="0.18" top="0.09" bottom="0.1" header="7.0000000000000007E-2" footer="0.06"/>
  <pageSetup scale="110" fitToHeight="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opLeftCell="A4" zoomScale="115" workbookViewId="0">
      <selection activeCell="J22" sqref="J22"/>
    </sheetView>
  </sheetViews>
  <sheetFormatPr defaultColWidth="7.44140625" defaultRowHeight="15.75" x14ac:dyDescent="0.2"/>
  <cols>
    <col min="1" max="1" width="4.44140625" style="62" customWidth="1"/>
    <col min="2" max="2" width="8.6640625" style="62" customWidth="1"/>
    <col min="3" max="3" width="9.88671875" style="62" customWidth="1"/>
    <col min="4" max="4" width="9.44140625" style="62" customWidth="1"/>
    <col min="5" max="5" width="9.109375" style="62" customWidth="1"/>
    <col min="6" max="6" width="10.21875" style="62" customWidth="1"/>
    <col min="7" max="7" width="9.5546875" style="62" customWidth="1"/>
    <col min="8" max="8" width="10.77734375" style="62" customWidth="1"/>
    <col min="9" max="16384" width="7.44140625" style="62"/>
  </cols>
  <sheetData>
    <row r="1" spans="1:11" x14ac:dyDescent="0.2">
      <c r="A1" s="230" t="s">
        <v>426</v>
      </c>
    </row>
    <row r="2" spans="1:11" ht="18.75" x14ac:dyDescent="0.2">
      <c r="A2" s="454" t="s">
        <v>427</v>
      </c>
      <c r="B2" s="454"/>
      <c r="C2" s="454"/>
      <c r="D2" s="454"/>
      <c r="E2" s="454"/>
      <c r="F2" s="454"/>
      <c r="G2" s="454"/>
      <c r="H2" s="454"/>
      <c r="J2" s="90"/>
      <c r="K2" s="90"/>
    </row>
    <row r="3" spans="1:11" x14ac:dyDescent="0.2">
      <c r="A3" s="231"/>
      <c r="B3" s="231"/>
      <c r="C3" s="231"/>
      <c r="D3" s="231"/>
      <c r="E3" s="231"/>
      <c r="F3" s="231"/>
      <c r="G3" s="231"/>
      <c r="H3" s="231"/>
      <c r="J3" s="90"/>
      <c r="K3" s="90"/>
    </row>
    <row r="4" spans="1:11" s="65" customFormat="1" ht="21.95" customHeight="1" x14ac:dyDescent="0.2">
      <c r="A4" s="66" t="s">
        <v>136</v>
      </c>
      <c r="B4" s="66" t="s">
        <v>428</v>
      </c>
      <c r="C4" s="66" t="s">
        <v>49</v>
      </c>
      <c r="D4" s="66" t="s">
        <v>50</v>
      </c>
      <c r="E4" s="66" t="s">
        <v>204</v>
      </c>
      <c r="F4" s="66" t="s">
        <v>205</v>
      </c>
      <c r="G4" s="66" t="s">
        <v>429</v>
      </c>
      <c r="H4" s="66" t="s">
        <v>430</v>
      </c>
      <c r="J4" s="232"/>
      <c r="K4" s="232"/>
    </row>
    <row r="5" spans="1:11" x14ac:dyDescent="0.2">
      <c r="A5" s="96">
        <v>1</v>
      </c>
      <c r="B5" s="97" t="s">
        <v>431</v>
      </c>
      <c r="C5" s="233"/>
      <c r="D5" s="97">
        <v>95</v>
      </c>
      <c r="E5" s="233"/>
      <c r="F5" s="234"/>
      <c r="G5" s="234"/>
      <c r="H5" s="234"/>
      <c r="J5" s="90"/>
      <c r="K5" s="90"/>
    </row>
    <row r="6" spans="1:11" x14ac:dyDescent="0.2">
      <c r="A6" s="103">
        <v>2</v>
      </c>
      <c r="B6" s="104" t="s">
        <v>432</v>
      </c>
      <c r="C6" s="235"/>
      <c r="D6" s="104">
        <v>105</v>
      </c>
      <c r="E6" s="235"/>
      <c r="F6" s="236"/>
      <c r="G6" s="236"/>
      <c r="H6" s="236"/>
      <c r="J6" s="90"/>
      <c r="K6" s="90"/>
    </row>
    <row r="7" spans="1:11" x14ac:dyDescent="0.2">
      <c r="A7" s="103">
        <v>3</v>
      </c>
      <c r="B7" s="104" t="s">
        <v>433</v>
      </c>
      <c r="C7" s="235"/>
      <c r="D7" s="104">
        <v>285</v>
      </c>
      <c r="E7" s="235"/>
      <c r="F7" s="236"/>
      <c r="G7" s="236"/>
      <c r="H7" s="236"/>
      <c r="J7" s="90"/>
      <c r="K7" s="90"/>
    </row>
    <row r="8" spans="1:11" x14ac:dyDescent="0.2">
      <c r="A8" s="103">
        <v>4</v>
      </c>
      <c r="B8" s="104" t="s">
        <v>434</v>
      </c>
      <c r="C8" s="235"/>
      <c r="D8" s="104">
        <v>50</v>
      </c>
      <c r="E8" s="235"/>
      <c r="F8" s="236"/>
      <c r="G8" s="236"/>
      <c r="H8" s="236"/>
      <c r="J8" s="90"/>
      <c r="K8" s="90"/>
    </row>
    <row r="9" spans="1:11" x14ac:dyDescent="0.2">
      <c r="A9" s="103">
        <v>5</v>
      </c>
      <c r="B9" s="104" t="s">
        <v>435</v>
      </c>
      <c r="C9" s="235"/>
      <c r="D9" s="104">
        <v>85</v>
      </c>
      <c r="E9" s="235"/>
      <c r="F9" s="236"/>
      <c r="G9" s="236"/>
      <c r="H9" s="236"/>
      <c r="J9" s="90"/>
      <c r="K9" s="90"/>
    </row>
    <row r="10" spans="1:11" x14ac:dyDescent="0.2">
      <c r="A10" s="103">
        <v>6</v>
      </c>
      <c r="B10" s="104" t="s">
        <v>436</v>
      </c>
      <c r="C10" s="235"/>
      <c r="D10" s="104">
        <v>100</v>
      </c>
      <c r="E10" s="235"/>
      <c r="F10" s="236"/>
      <c r="G10" s="236"/>
      <c r="H10" s="236"/>
      <c r="J10" s="90"/>
      <c r="K10" s="90"/>
    </row>
    <row r="11" spans="1:11" x14ac:dyDescent="0.2">
      <c r="A11" s="103">
        <v>7</v>
      </c>
      <c r="B11" s="104" t="s">
        <v>437</v>
      </c>
      <c r="C11" s="235"/>
      <c r="D11" s="104">
        <v>120</v>
      </c>
      <c r="E11" s="235"/>
      <c r="F11" s="236"/>
      <c r="G11" s="236"/>
      <c r="H11" s="236"/>
      <c r="J11" s="90"/>
      <c r="K11" s="90"/>
    </row>
    <row r="12" spans="1:11" x14ac:dyDescent="0.2">
      <c r="A12" s="103">
        <v>8</v>
      </c>
      <c r="B12" s="104" t="s">
        <v>438</v>
      </c>
      <c r="C12" s="235"/>
      <c r="D12" s="104">
        <v>132</v>
      </c>
      <c r="E12" s="235"/>
      <c r="F12" s="236"/>
      <c r="G12" s="236"/>
      <c r="H12" s="236"/>
      <c r="J12" s="90"/>
      <c r="K12" s="90"/>
    </row>
    <row r="13" spans="1:11" x14ac:dyDescent="0.2">
      <c r="A13" s="103">
        <v>9</v>
      </c>
      <c r="B13" s="104" t="s">
        <v>439</v>
      </c>
      <c r="C13" s="235"/>
      <c r="D13" s="104">
        <v>55</v>
      </c>
      <c r="E13" s="235"/>
      <c r="F13" s="236"/>
      <c r="G13" s="236"/>
      <c r="H13" s="236"/>
      <c r="J13" s="90"/>
      <c r="K13" s="90"/>
    </row>
    <row r="14" spans="1:11" x14ac:dyDescent="0.2">
      <c r="A14" s="103">
        <v>10</v>
      </c>
      <c r="B14" s="104" t="s">
        <v>440</v>
      </c>
      <c r="C14" s="235"/>
      <c r="D14" s="104">
        <v>140</v>
      </c>
      <c r="E14" s="235"/>
      <c r="F14" s="236"/>
      <c r="G14" s="236"/>
      <c r="H14" s="236"/>
      <c r="J14" s="90"/>
      <c r="K14" s="90"/>
    </row>
    <row r="15" spans="1:11" x14ac:dyDescent="0.2">
      <c r="A15" s="103">
        <v>11</v>
      </c>
      <c r="B15" s="104" t="s">
        <v>441</v>
      </c>
      <c r="C15" s="235"/>
      <c r="D15" s="104">
        <v>20</v>
      </c>
      <c r="E15" s="235"/>
      <c r="F15" s="236"/>
      <c r="G15" s="236"/>
      <c r="H15" s="236"/>
      <c r="J15" s="90"/>
      <c r="K15" s="90"/>
    </row>
    <row r="16" spans="1:11" x14ac:dyDescent="0.2">
      <c r="A16" s="109">
        <v>12</v>
      </c>
      <c r="B16" s="110" t="s">
        <v>442</v>
      </c>
      <c r="C16" s="237"/>
      <c r="D16" s="110">
        <v>60</v>
      </c>
      <c r="E16" s="237"/>
      <c r="F16" s="238"/>
      <c r="G16" s="238"/>
      <c r="H16" s="238"/>
      <c r="J16" s="90"/>
      <c r="K16" s="90"/>
    </row>
    <row r="17" spans="1:11" x14ac:dyDescent="0.2">
      <c r="B17" s="90"/>
      <c r="C17" s="90"/>
      <c r="D17" s="90"/>
      <c r="E17" s="90"/>
      <c r="F17" s="90"/>
      <c r="G17" s="90"/>
      <c r="H17" s="90"/>
      <c r="I17" s="90"/>
      <c r="J17" s="90"/>
      <c r="K17" s="90"/>
    </row>
    <row r="18" spans="1:11" s="217" customFormat="1" x14ac:dyDescent="0.2">
      <c r="B18" s="239"/>
      <c r="C18" s="240" t="s">
        <v>443</v>
      </c>
      <c r="E18" s="231"/>
      <c r="F18" s="231"/>
      <c r="G18" s="231"/>
    </row>
    <row r="19" spans="1:11" x14ac:dyDescent="0.2">
      <c r="B19" s="90"/>
      <c r="C19" s="241" t="s">
        <v>201</v>
      </c>
      <c r="D19" s="242" t="s">
        <v>444</v>
      </c>
      <c r="E19" s="242" t="s">
        <v>445</v>
      </c>
      <c r="F19" s="242" t="s">
        <v>446</v>
      </c>
      <c r="G19" s="242" t="s">
        <v>447</v>
      </c>
      <c r="H19" s="90"/>
      <c r="I19" s="90"/>
      <c r="J19" s="90"/>
      <c r="K19" s="90"/>
    </row>
    <row r="20" spans="1:11" x14ac:dyDescent="0.2">
      <c r="B20" s="90"/>
      <c r="C20" s="243" t="s">
        <v>49</v>
      </c>
      <c r="D20" s="244" t="s">
        <v>448</v>
      </c>
      <c r="E20" s="244" t="s">
        <v>449</v>
      </c>
      <c r="F20" s="244" t="s">
        <v>450</v>
      </c>
      <c r="G20" s="244" t="s">
        <v>451</v>
      </c>
      <c r="H20" s="90"/>
      <c r="I20" s="90"/>
      <c r="J20" s="90"/>
      <c r="K20" s="90"/>
    </row>
    <row r="21" spans="1:11" x14ac:dyDescent="0.2">
      <c r="B21" s="90"/>
      <c r="C21" s="245" t="s">
        <v>452</v>
      </c>
      <c r="D21" s="104">
        <v>80000</v>
      </c>
      <c r="E21" s="104">
        <v>105000</v>
      </c>
      <c r="F21" s="104">
        <v>160000</v>
      </c>
      <c r="G21" s="104">
        <v>220000</v>
      </c>
      <c r="H21" s="90"/>
      <c r="I21" s="90"/>
      <c r="J21" s="90"/>
      <c r="K21" s="90"/>
    </row>
    <row r="22" spans="1:11" x14ac:dyDescent="0.2">
      <c r="B22" s="90"/>
      <c r="C22" s="246" t="s">
        <v>453</v>
      </c>
      <c r="D22" s="110">
        <v>45000</v>
      </c>
      <c r="E22" s="110">
        <v>75000</v>
      </c>
      <c r="F22" s="110">
        <v>90000</v>
      </c>
      <c r="G22" s="110">
        <v>125000</v>
      </c>
      <c r="H22" s="90"/>
      <c r="I22" s="90"/>
      <c r="J22" s="90"/>
      <c r="K22" s="90"/>
    </row>
    <row r="23" spans="1:11" x14ac:dyDescent="0.2">
      <c r="B23" s="239"/>
      <c r="C23" s="90"/>
      <c r="D23" s="90"/>
      <c r="E23" s="90"/>
      <c r="F23" s="90"/>
      <c r="G23" s="90"/>
      <c r="H23" s="232"/>
      <c r="I23" s="232"/>
      <c r="J23" s="232"/>
      <c r="K23" s="232"/>
    </row>
    <row r="24" spans="1:11" s="217" customFormat="1" x14ac:dyDescent="0.2">
      <c r="B24" s="239"/>
      <c r="C24" s="240" t="s">
        <v>454</v>
      </c>
      <c r="D24" s="240"/>
      <c r="E24" s="240"/>
      <c r="F24" s="240"/>
      <c r="G24" s="240"/>
    </row>
    <row r="25" spans="1:11" x14ac:dyDescent="0.2">
      <c r="B25" s="90"/>
      <c r="C25" s="247" t="s">
        <v>201</v>
      </c>
      <c r="D25" s="248" t="s">
        <v>444</v>
      </c>
      <c r="E25" s="248" t="s">
        <v>445</v>
      </c>
      <c r="F25" s="248" t="s">
        <v>446</v>
      </c>
      <c r="G25" s="248" t="s">
        <v>447</v>
      </c>
      <c r="H25" s="90"/>
      <c r="I25" s="90"/>
      <c r="J25" s="90"/>
      <c r="K25" s="90"/>
    </row>
    <row r="26" spans="1:11" x14ac:dyDescent="0.2">
      <c r="B26" s="90"/>
      <c r="C26" s="247" t="s">
        <v>430</v>
      </c>
      <c r="D26" s="249"/>
      <c r="E26" s="249"/>
      <c r="F26" s="249"/>
      <c r="G26" s="249"/>
      <c r="H26" s="90"/>
      <c r="I26" s="90"/>
      <c r="J26" s="90"/>
      <c r="K26" s="90"/>
    </row>
    <row r="27" spans="1:11" x14ac:dyDescent="0.2">
      <c r="B27" s="90"/>
      <c r="C27" s="250"/>
      <c r="D27" s="251"/>
      <c r="E27" s="251"/>
      <c r="F27" s="251"/>
      <c r="G27" s="251"/>
      <c r="H27" s="90"/>
      <c r="I27" s="90"/>
      <c r="J27" s="90"/>
      <c r="K27" s="90"/>
    </row>
    <row r="28" spans="1:11" x14ac:dyDescent="0.2">
      <c r="B28" s="116" t="s">
        <v>25</v>
      </c>
      <c r="C28" s="90"/>
      <c r="D28" s="90"/>
      <c r="E28" s="90"/>
      <c r="F28" s="90"/>
      <c r="G28" s="90"/>
      <c r="H28" s="90"/>
      <c r="I28" s="90"/>
      <c r="J28" s="90"/>
      <c r="K28" s="90"/>
    </row>
    <row r="29" spans="1:11" x14ac:dyDescent="0.2">
      <c r="A29" s="87" t="s">
        <v>26</v>
      </c>
      <c r="B29" s="433" t="s">
        <v>455</v>
      </c>
      <c r="C29" s="433"/>
      <c r="D29" s="433"/>
      <c r="E29" s="433"/>
      <c r="F29" s="433"/>
      <c r="G29" s="433"/>
      <c r="H29" s="433"/>
      <c r="I29" s="90"/>
      <c r="J29" s="90"/>
      <c r="K29" s="90"/>
    </row>
    <row r="30" spans="1:11" x14ac:dyDescent="0.2">
      <c r="A30" s="87"/>
      <c r="B30" s="433" t="s">
        <v>456</v>
      </c>
      <c r="C30" s="433"/>
      <c r="D30" s="433"/>
      <c r="E30" s="433"/>
      <c r="F30" s="433"/>
      <c r="G30" s="433"/>
      <c r="H30" s="433"/>
      <c r="I30" s="90"/>
      <c r="J30" s="90"/>
      <c r="K30" s="90"/>
    </row>
    <row r="31" spans="1:11" x14ac:dyDescent="0.2">
      <c r="A31" s="87" t="s">
        <v>28</v>
      </c>
      <c r="B31" s="433" t="s">
        <v>457</v>
      </c>
      <c r="C31" s="433"/>
      <c r="D31" s="433"/>
      <c r="E31" s="433"/>
      <c r="F31" s="433"/>
      <c r="G31" s="433"/>
      <c r="H31" s="433"/>
      <c r="I31" s="90"/>
      <c r="J31" s="90"/>
      <c r="K31" s="90"/>
    </row>
    <row r="32" spans="1:11" x14ac:dyDescent="0.2">
      <c r="A32" s="87"/>
      <c r="B32" s="433" t="s">
        <v>458</v>
      </c>
      <c r="C32" s="433"/>
      <c r="D32" s="433"/>
      <c r="E32" s="433"/>
      <c r="F32" s="433"/>
      <c r="G32" s="433"/>
      <c r="H32" s="433"/>
      <c r="I32" s="90"/>
      <c r="J32" s="90"/>
      <c r="K32" s="90"/>
    </row>
    <row r="33" spans="1:11" x14ac:dyDescent="0.2">
      <c r="A33" s="87" t="s">
        <v>29</v>
      </c>
      <c r="B33" s="433" t="s">
        <v>459</v>
      </c>
      <c r="C33" s="433"/>
      <c r="D33" s="433"/>
      <c r="E33" s="433"/>
      <c r="F33" s="433"/>
      <c r="G33" s="433"/>
      <c r="H33" s="433"/>
      <c r="I33" s="90"/>
      <c r="J33" s="90"/>
      <c r="K33" s="90"/>
    </row>
    <row r="34" spans="1:11" x14ac:dyDescent="0.2">
      <c r="A34" s="87" t="s">
        <v>30</v>
      </c>
      <c r="B34" s="433" t="s">
        <v>460</v>
      </c>
      <c r="C34" s="433"/>
      <c r="D34" s="433"/>
      <c r="E34" s="433"/>
      <c r="F34" s="433"/>
      <c r="G34" s="433"/>
      <c r="H34" s="433"/>
      <c r="I34" s="90"/>
      <c r="J34" s="90"/>
      <c r="K34" s="90"/>
    </row>
    <row r="35" spans="1:11" x14ac:dyDescent="0.2">
      <c r="A35" s="87"/>
      <c r="B35" s="433" t="s">
        <v>461</v>
      </c>
      <c r="C35" s="433"/>
      <c r="D35" s="433"/>
      <c r="E35" s="433"/>
      <c r="F35" s="433"/>
      <c r="G35" s="433"/>
      <c r="H35" s="433"/>
      <c r="I35" s="90"/>
      <c r="J35" s="90"/>
      <c r="K35" s="90"/>
    </row>
    <row r="36" spans="1:11" x14ac:dyDescent="0.2">
      <c r="A36" s="87"/>
      <c r="B36" s="433" t="s">
        <v>462</v>
      </c>
      <c r="C36" s="433"/>
      <c r="D36" s="433"/>
      <c r="E36" s="433"/>
      <c r="F36" s="433"/>
      <c r="G36" s="433"/>
      <c r="H36" s="433"/>
      <c r="I36" s="90"/>
      <c r="J36" s="90"/>
      <c r="K36" s="90"/>
    </row>
    <row r="37" spans="1:11" x14ac:dyDescent="0.2">
      <c r="A37" s="87"/>
      <c r="B37" s="433" t="s">
        <v>463</v>
      </c>
      <c r="C37" s="433"/>
      <c r="D37" s="433"/>
      <c r="E37" s="433"/>
      <c r="F37" s="433"/>
      <c r="G37" s="433"/>
      <c r="H37" s="433"/>
      <c r="I37" s="90"/>
      <c r="J37" s="90"/>
      <c r="K37" s="90"/>
    </row>
    <row r="38" spans="1:11" x14ac:dyDescent="0.2">
      <c r="A38" s="87" t="s">
        <v>32</v>
      </c>
      <c r="B38" s="433" t="s">
        <v>464</v>
      </c>
      <c r="C38" s="433"/>
      <c r="D38" s="433"/>
      <c r="E38" s="433"/>
      <c r="F38" s="433"/>
      <c r="G38" s="433"/>
      <c r="H38" s="433"/>
      <c r="I38" s="90"/>
      <c r="J38" s="90"/>
      <c r="K38" s="90"/>
    </row>
    <row r="39" spans="1:11" x14ac:dyDescent="0.2">
      <c r="A39" s="87" t="s">
        <v>192</v>
      </c>
      <c r="B39" s="433" t="s">
        <v>465</v>
      </c>
      <c r="C39" s="433"/>
      <c r="D39" s="433"/>
      <c r="E39" s="433"/>
      <c r="F39" s="433"/>
      <c r="G39" s="433"/>
      <c r="H39" s="433"/>
      <c r="I39" s="90"/>
      <c r="J39" s="90"/>
      <c r="K39" s="90"/>
    </row>
    <row r="40" spans="1:11" x14ac:dyDescent="0.2">
      <c r="A40" s="87" t="s">
        <v>194</v>
      </c>
      <c r="B40" s="252" t="s">
        <v>466</v>
      </c>
      <c r="C40" s="252"/>
      <c r="D40" s="252"/>
      <c r="E40" s="252"/>
      <c r="F40" s="252"/>
      <c r="G40" s="252"/>
      <c r="H40" s="252"/>
      <c r="I40" s="90"/>
      <c r="J40" s="90"/>
      <c r="K40" s="90"/>
    </row>
    <row r="41" spans="1:11" x14ac:dyDescent="0.2">
      <c r="A41" s="87" t="s">
        <v>196</v>
      </c>
      <c r="B41" s="433" t="s">
        <v>467</v>
      </c>
      <c r="C41" s="433"/>
      <c r="D41" s="433"/>
      <c r="E41" s="433"/>
      <c r="F41" s="433"/>
      <c r="G41" s="433"/>
      <c r="H41" s="433"/>
      <c r="I41" s="90"/>
      <c r="J41" s="90"/>
      <c r="K41" s="90"/>
    </row>
  </sheetData>
  <mergeCells count="13">
    <mergeCell ref="B33:H33"/>
    <mergeCell ref="A2:H2"/>
    <mergeCell ref="B29:H29"/>
    <mergeCell ref="B30:H30"/>
    <mergeCell ref="B31:H31"/>
    <mergeCell ref="B32:H32"/>
    <mergeCell ref="B41:H41"/>
    <mergeCell ref="B34:H34"/>
    <mergeCell ref="B35:H35"/>
    <mergeCell ref="B36:H36"/>
    <mergeCell ref="B37:H37"/>
    <mergeCell ref="B38:H38"/>
    <mergeCell ref="B39:H39"/>
  </mergeCells>
  <printOptions horizontalCentered="1"/>
  <pageMargins left="0.16" right="0.16" top="0.41" bottom="0.31" header="0.27" footer="0.16"/>
  <pageSetup paperSize="9" scale="110" fitToHeight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2" zoomScale="115" workbookViewId="0">
      <selection activeCell="H1" sqref="H1"/>
    </sheetView>
  </sheetViews>
  <sheetFormatPr defaultColWidth="7.44140625" defaultRowHeight="15.75" x14ac:dyDescent="0.2"/>
  <cols>
    <col min="1" max="1" width="8.77734375" style="62" customWidth="1"/>
    <col min="2" max="2" width="10.6640625" style="62" bestFit="1" customWidth="1"/>
    <col min="3" max="3" width="11.21875" style="62" customWidth="1"/>
    <col min="4" max="4" width="9.21875" style="62" customWidth="1"/>
    <col min="5" max="7" width="10.109375" style="62" customWidth="1"/>
    <col min="8" max="16384" width="7.44140625" style="62"/>
  </cols>
  <sheetData>
    <row r="1" spans="1:7" x14ac:dyDescent="0.2">
      <c r="A1" s="230" t="s">
        <v>468</v>
      </c>
    </row>
    <row r="2" spans="1:7" ht="18.75" x14ac:dyDescent="0.2">
      <c r="A2" s="455" t="s">
        <v>469</v>
      </c>
      <c r="B2" s="455"/>
      <c r="C2" s="455"/>
      <c r="D2" s="455"/>
      <c r="E2" s="455"/>
      <c r="F2" s="455"/>
      <c r="G2" s="90"/>
    </row>
    <row r="3" spans="1:7" ht="39.950000000000003" customHeight="1" x14ac:dyDescent="0.2">
      <c r="A3" s="248" t="s">
        <v>201</v>
      </c>
      <c r="B3" s="248" t="s">
        <v>49</v>
      </c>
      <c r="C3" s="253" t="s">
        <v>470</v>
      </c>
      <c r="D3" s="253" t="s">
        <v>471</v>
      </c>
      <c r="E3" s="248" t="s">
        <v>472</v>
      </c>
      <c r="F3" s="248" t="s">
        <v>473</v>
      </c>
      <c r="G3" s="90"/>
    </row>
    <row r="4" spans="1:7" x14ac:dyDescent="0.2">
      <c r="A4" s="97" t="s">
        <v>231</v>
      </c>
      <c r="B4" s="97" t="s">
        <v>474</v>
      </c>
      <c r="C4" s="97">
        <v>1700</v>
      </c>
      <c r="D4" s="102">
        <v>1310000</v>
      </c>
      <c r="E4" s="97">
        <v>770</v>
      </c>
      <c r="F4" s="97">
        <v>840</v>
      </c>
      <c r="G4" s="90"/>
    </row>
    <row r="5" spans="1:7" x14ac:dyDescent="0.2">
      <c r="A5" s="104" t="s">
        <v>225</v>
      </c>
      <c r="B5" s="104" t="s">
        <v>475</v>
      </c>
      <c r="C5" s="104">
        <v>2400</v>
      </c>
      <c r="D5" s="108">
        <v>1810000</v>
      </c>
      <c r="E5" s="104">
        <v>750</v>
      </c>
      <c r="F5" s="104">
        <v>850</v>
      </c>
      <c r="G5" s="90"/>
    </row>
    <row r="6" spans="1:7" x14ac:dyDescent="0.2">
      <c r="A6" s="104" t="s">
        <v>476</v>
      </c>
      <c r="B6" s="104" t="s">
        <v>477</v>
      </c>
      <c r="C6" s="104">
        <v>1800</v>
      </c>
      <c r="D6" s="108">
        <v>1402000</v>
      </c>
      <c r="E6" s="104">
        <v>760</v>
      </c>
      <c r="F6" s="104">
        <v>820</v>
      </c>
      <c r="G6" s="90"/>
    </row>
    <row r="7" spans="1:7" x14ac:dyDescent="0.2">
      <c r="A7" s="104" t="s">
        <v>478</v>
      </c>
      <c r="B7" s="104" t="s">
        <v>479</v>
      </c>
      <c r="C7" s="104">
        <v>1800</v>
      </c>
      <c r="D7" s="108">
        <v>1404000</v>
      </c>
      <c r="E7" s="104">
        <v>770</v>
      </c>
      <c r="F7" s="104">
        <v>880</v>
      </c>
      <c r="G7" s="90"/>
    </row>
    <row r="8" spans="1:7" x14ac:dyDescent="0.2">
      <c r="A8" s="104" t="s">
        <v>258</v>
      </c>
      <c r="B8" s="104" t="s">
        <v>259</v>
      </c>
      <c r="C8" s="104">
        <v>3200</v>
      </c>
      <c r="D8" s="108">
        <v>2534000</v>
      </c>
      <c r="E8" s="104">
        <v>750</v>
      </c>
      <c r="F8" s="104">
        <v>800</v>
      </c>
      <c r="G8" s="90"/>
    </row>
    <row r="9" spans="1:7" x14ac:dyDescent="0.2">
      <c r="A9" s="110" t="s">
        <v>256</v>
      </c>
      <c r="B9" s="110" t="s">
        <v>480</v>
      </c>
      <c r="C9" s="110">
        <v>5200</v>
      </c>
      <c r="D9" s="114">
        <v>4102000</v>
      </c>
      <c r="E9" s="110">
        <v>720</v>
      </c>
      <c r="F9" s="110">
        <v>820</v>
      </c>
      <c r="G9" s="90"/>
    </row>
    <row r="10" spans="1:7" x14ac:dyDescent="0.2">
      <c r="A10" s="90"/>
      <c r="B10" s="90"/>
      <c r="C10" s="90"/>
      <c r="D10" s="90"/>
      <c r="E10" s="90"/>
      <c r="F10" s="90"/>
      <c r="G10" s="90"/>
    </row>
    <row r="11" spans="1:7" ht="18.75" x14ac:dyDescent="0.2">
      <c r="A11" s="456" t="s">
        <v>481</v>
      </c>
      <c r="B11" s="456"/>
      <c r="C11" s="456"/>
      <c r="D11" s="456"/>
      <c r="E11" s="456"/>
      <c r="F11" s="456"/>
      <c r="G11" s="456"/>
    </row>
    <row r="12" spans="1:7" s="65" customFormat="1" ht="21.95" customHeight="1" x14ac:dyDescent="0.2">
      <c r="A12" s="66" t="s">
        <v>482</v>
      </c>
      <c r="B12" s="66" t="s">
        <v>483</v>
      </c>
      <c r="C12" s="66" t="s">
        <v>49</v>
      </c>
      <c r="D12" s="66" t="s">
        <v>50</v>
      </c>
      <c r="E12" s="66" t="s">
        <v>472</v>
      </c>
      <c r="F12" s="66" t="s">
        <v>473</v>
      </c>
      <c r="G12" s="66" t="s">
        <v>484</v>
      </c>
    </row>
    <row r="13" spans="1:7" x14ac:dyDescent="0.2">
      <c r="A13" s="101">
        <v>2</v>
      </c>
      <c r="B13" s="97" t="s">
        <v>485</v>
      </c>
      <c r="C13" s="254"/>
      <c r="D13" s="97">
        <v>2000</v>
      </c>
      <c r="E13" s="254"/>
      <c r="F13" s="254"/>
      <c r="G13" s="255"/>
    </row>
    <row r="14" spans="1:7" x14ac:dyDescent="0.2">
      <c r="A14" s="256">
        <v>3</v>
      </c>
      <c r="B14" s="104" t="s">
        <v>486</v>
      </c>
      <c r="C14" s="257"/>
      <c r="D14" s="104">
        <v>2500</v>
      </c>
      <c r="E14" s="257"/>
      <c r="F14" s="257"/>
      <c r="G14" s="258"/>
    </row>
    <row r="15" spans="1:7" x14ac:dyDescent="0.2">
      <c r="A15" s="256">
        <v>4</v>
      </c>
      <c r="B15" s="104" t="s">
        <v>487</v>
      </c>
      <c r="C15" s="257"/>
      <c r="D15" s="104">
        <v>2400</v>
      </c>
      <c r="E15" s="257"/>
      <c r="F15" s="257"/>
      <c r="G15" s="258"/>
    </row>
    <row r="16" spans="1:7" x14ac:dyDescent="0.2">
      <c r="A16" s="256">
        <v>5</v>
      </c>
      <c r="B16" s="104" t="s">
        <v>488</v>
      </c>
      <c r="C16" s="257"/>
      <c r="D16" s="104">
        <v>1900</v>
      </c>
      <c r="E16" s="257"/>
      <c r="F16" s="257"/>
      <c r="G16" s="258"/>
    </row>
    <row r="17" spans="1:7" x14ac:dyDescent="0.2">
      <c r="A17" s="256">
        <v>6</v>
      </c>
      <c r="B17" s="104" t="s">
        <v>489</v>
      </c>
      <c r="C17" s="257"/>
      <c r="D17" s="104">
        <v>2200</v>
      </c>
      <c r="E17" s="257"/>
      <c r="F17" s="257"/>
      <c r="G17" s="258"/>
    </row>
    <row r="18" spans="1:7" x14ac:dyDescent="0.2">
      <c r="A18" s="256">
        <v>7</v>
      </c>
      <c r="B18" s="104" t="s">
        <v>490</v>
      </c>
      <c r="C18" s="257"/>
      <c r="D18" s="104">
        <v>2000</v>
      </c>
      <c r="E18" s="257"/>
      <c r="F18" s="257"/>
      <c r="G18" s="258"/>
    </row>
    <row r="19" spans="1:7" x14ac:dyDescent="0.2">
      <c r="A19" s="256">
        <v>8</v>
      </c>
      <c r="B19" s="104" t="s">
        <v>491</v>
      </c>
      <c r="C19" s="257"/>
      <c r="D19" s="104">
        <v>3000</v>
      </c>
      <c r="E19" s="257"/>
      <c r="F19" s="257"/>
      <c r="G19" s="258"/>
    </row>
    <row r="20" spans="1:7" x14ac:dyDescent="0.2">
      <c r="A20" s="256">
        <v>9</v>
      </c>
      <c r="B20" s="104" t="s">
        <v>492</v>
      </c>
      <c r="C20" s="257"/>
      <c r="D20" s="104">
        <v>1500</v>
      </c>
      <c r="E20" s="257"/>
      <c r="F20" s="257"/>
      <c r="G20" s="258"/>
    </row>
    <row r="21" spans="1:7" x14ac:dyDescent="0.2">
      <c r="A21" s="256">
        <v>10</v>
      </c>
      <c r="B21" s="104" t="s">
        <v>493</v>
      </c>
      <c r="C21" s="257"/>
      <c r="D21" s="104">
        <v>2000</v>
      </c>
      <c r="E21" s="257"/>
      <c r="F21" s="257"/>
      <c r="G21" s="258"/>
    </row>
    <row r="22" spans="1:7" x14ac:dyDescent="0.2">
      <c r="A22" s="256">
        <v>11</v>
      </c>
      <c r="B22" s="104" t="s">
        <v>494</v>
      </c>
      <c r="C22" s="257"/>
      <c r="D22" s="104">
        <v>1800</v>
      </c>
      <c r="E22" s="257"/>
      <c r="F22" s="257"/>
      <c r="G22" s="258"/>
    </row>
    <row r="23" spans="1:7" x14ac:dyDescent="0.2">
      <c r="A23" s="256">
        <v>12</v>
      </c>
      <c r="B23" s="104" t="s">
        <v>495</v>
      </c>
      <c r="C23" s="257"/>
      <c r="D23" s="104">
        <v>2100</v>
      </c>
      <c r="E23" s="257"/>
      <c r="F23" s="257"/>
      <c r="G23" s="258"/>
    </row>
    <row r="24" spans="1:7" x14ac:dyDescent="0.2">
      <c r="A24" s="256">
        <v>13</v>
      </c>
      <c r="B24" s="104" t="s">
        <v>496</v>
      </c>
      <c r="C24" s="257"/>
      <c r="D24" s="104">
        <v>1500</v>
      </c>
      <c r="E24" s="257"/>
      <c r="F24" s="257"/>
      <c r="G24" s="258"/>
    </row>
    <row r="25" spans="1:7" x14ac:dyDescent="0.2">
      <c r="A25" s="256">
        <v>14</v>
      </c>
      <c r="B25" s="104" t="s">
        <v>497</v>
      </c>
      <c r="C25" s="257"/>
      <c r="D25" s="104">
        <v>1800</v>
      </c>
      <c r="E25" s="257"/>
      <c r="F25" s="257"/>
      <c r="G25" s="258"/>
    </row>
    <row r="26" spans="1:7" x14ac:dyDescent="0.2">
      <c r="A26" s="259">
        <v>15</v>
      </c>
      <c r="B26" s="110" t="s">
        <v>498</v>
      </c>
      <c r="C26" s="260"/>
      <c r="D26" s="110">
        <v>2000</v>
      </c>
      <c r="E26" s="260"/>
      <c r="F26" s="260"/>
      <c r="G26" s="261"/>
    </row>
    <row r="27" spans="1:7" x14ac:dyDescent="0.2">
      <c r="A27" s="90"/>
      <c r="B27" s="90"/>
      <c r="C27" s="90"/>
      <c r="D27" s="262"/>
      <c r="E27" s="90"/>
      <c r="F27" s="90"/>
      <c r="G27" s="263"/>
    </row>
    <row r="28" spans="1:7" s="265" customFormat="1" ht="18.75" x14ac:dyDescent="0.2">
      <c r="A28" s="455" t="s">
        <v>499</v>
      </c>
      <c r="B28" s="455"/>
      <c r="C28" s="455"/>
      <c r="D28" s="264"/>
      <c r="E28" s="455" t="s">
        <v>500</v>
      </c>
      <c r="F28" s="455"/>
      <c r="G28" s="455"/>
    </row>
    <row r="29" spans="1:7" s="65" customFormat="1" ht="39.950000000000003" customHeight="1" x14ac:dyDescent="0.2">
      <c r="A29" s="66" t="s">
        <v>501</v>
      </c>
      <c r="B29" s="94" t="s">
        <v>502</v>
      </c>
      <c r="C29" s="94" t="s">
        <v>503</v>
      </c>
      <c r="D29" s="232"/>
      <c r="E29" s="66" t="s">
        <v>501</v>
      </c>
      <c r="F29" s="94" t="s">
        <v>504</v>
      </c>
      <c r="G29" s="94" t="s">
        <v>503</v>
      </c>
    </row>
    <row r="30" spans="1:7" x14ac:dyDescent="0.2">
      <c r="A30" s="97" t="s">
        <v>474</v>
      </c>
      <c r="B30" s="266"/>
      <c r="C30" s="266"/>
      <c r="D30" s="90"/>
      <c r="E30" s="97" t="s">
        <v>474</v>
      </c>
      <c r="F30" s="266"/>
      <c r="G30" s="266"/>
    </row>
    <row r="31" spans="1:7" x14ac:dyDescent="0.2">
      <c r="A31" s="104" t="s">
        <v>475</v>
      </c>
      <c r="B31" s="267"/>
      <c r="C31" s="267"/>
      <c r="D31" s="90"/>
      <c r="E31" s="104" t="s">
        <v>475</v>
      </c>
      <c r="F31" s="267"/>
      <c r="G31" s="267"/>
    </row>
    <row r="32" spans="1:7" x14ac:dyDescent="0.2">
      <c r="A32" s="104" t="s">
        <v>477</v>
      </c>
      <c r="B32" s="267"/>
      <c r="C32" s="267"/>
      <c r="D32" s="90"/>
      <c r="E32" s="104" t="s">
        <v>477</v>
      </c>
      <c r="F32" s="267"/>
      <c r="G32" s="267"/>
    </row>
    <row r="33" spans="1:8" x14ac:dyDescent="0.2">
      <c r="A33" s="104" t="s">
        <v>479</v>
      </c>
      <c r="B33" s="267"/>
      <c r="C33" s="267"/>
      <c r="D33" s="90"/>
      <c r="E33" s="104" t="s">
        <v>479</v>
      </c>
      <c r="F33" s="267"/>
      <c r="G33" s="267"/>
    </row>
    <row r="34" spans="1:8" x14ac:dyDescent="0.2">
      <c r="A34" s="104" t="s">
        <v>259</v>
      </c>
      <c r="B34" s="267"/>
      <c r="C34" s="267"/>
      <c r="D34" s="90"/>
      <c r="E34" s="104" t="s">
        <v>259</v>
      </c>
      <c r="F34" s="267"/>
      <c r="G34" s="267"/>
    </row>
    <row r="35" spans="1:8" x14ac:dyDescent="0.2">
      <c r="A35" s="110" t="s">
        <v>480</v>
      </c>
      <c r="B35" s="268"/>
      <c r="C35" s="268"/>
      <c r="D35" s="90"/>
      <c r="E35" s="110" t="s">
        <v>480</v>
      </c>
      <c r="F35" s="268"/>
      <c r="G35" s="268"/>
    </row>
    <row r="36" spans="1:8" x14ac:dyDescent="0.2">
      <c r="A36" s="90"/>
      <c r="B36" s="263"/>
      <c r="C36" s="263"/>
      <c r="D36" s="269"/>
      <c r="E36" s="90"/>
      <c r="F36" s="263"/>
      <c r="G36" s="263"/>
    </row>
    <row r="37" spans="1:8" ht="18.75" x14ac:dyDescent="0.2">
      <c r="A37" s="456" t="s">
        <v>505</v>
      </c>
      <c r="B37" s="456"/>
      <c r="C37" s="456"/>
      <c r="D37" s="65"/>
      <c r="E37" s="270" t="s">
        <v>25</v>
      </c>
      <c r="F37" s="232"/>
      <c r="G37" s="232"/>
      <c r="H37" s="65"/>
    </row>
    <row r="38" spans="1:8" s="65" customFormat="1" x14ac:dyDescent="0.2">
      <c r="A38" s="66" t="s">
        <v>501</v>
      </c>
      <c r="B38" s="66" t="s">
        <v>506</v>
      </c>
      <c r="C38" s="66" t="s">
        <v>507</v>
      </c>
      <c r="D38" s="271" t="s">
        <v>508</v>
      </c>
      <c r="E38" s="252"/>
      <c r="F38" s="252"/>
      <c r="G38" s="252"/>
      <c r="H38" s="252"/>
    </row>
    <row r="39" spans="1:8" x14ac:dyDescent="0.2">
      <c r="A39" s="97" t="s">
        <v>474</v>
      </c>
      <c r="B39" s="266"/>
      <c r="C39" s="255"/>
      <c r="D39" s="271" t="s">
        <v>509</v>
      </c>
      <c r="E39" s="252"/>
      <c r="F39" s="252"/>
      <c r="G39" s="252"/>
      <c r="H39" s="252"/>
    </row>
    <row r="40" spans="1:8" x14ac:dyDescent="0.2">
      <c r="A40" s="104" t="s">
        <v>475</v>
      </c>
      <c r="B40" s="267"/>
      <c r="C40" s="258"/>
      <c r="D40" s="271" t="s">
        <v>510</v>
      </c>
      <c r="E40" s="252"/>
      <c r="F40" s="252"/>
      <c r="G40" s="252"/>
      <c r="H40" s="252"/>
    </row>
    <row r="41" spans="1:8" x14ac:dyDescent="0.2">
      <c r="A41" s="104" t="s">
        <v>477</v>
      </c>
      <c r="B41" s="267"/>
      <c r="C41" s="258"/>
      <c r="D41" s="271" t="s">
        <v>511</v>
      </c>
      <c r="E41" s="252"/>
      <c r="F41" s="252"/>
      <c r="G41" s="252"/>
      <c r="H41" s="252"/>
    </row>
    <row r="42" spans="1:8" x14ac:dyDescent="0.2">
      <c r="A42" s="104" t="s">
        <v>479</v>
      </c>
      <c r="B42" s="267"/>
      <c r="C42" s="258"/>
      <c r="D42" s="271" t="s">
        <v>512</v>
      </c>
      <c r="E42" s="252"/>
      <c r="F42" s="252"/>
      <c r="G42" s="252"/>
      <c r="H42" s="252"/>
    </row>
    <row r="43" spans="1:8" x14ac:dyDescent="0.2">
      <c r="A43" s="104" t="s">
        <v>259</v>
      </c>
      <c r="B43" s="267"/>
      <c r="C43" s="258"/>
      <c r="D43" s="271" t="s">
        <v>513</v>
      </c>
      <c r="E43" s="252"/>
      <c r="F43" s="252"/>
      <c r="G43" s="252"/>
      <c r="H43" s="252"/>
    </row>
    <row r="44" spans="1:8" x14ac:dyDescent="0.2">
      <c r="A44" s="110" t="s">
        <v>480</v>
      </c>
      <c r="B44" s="268"/>
      <c r="C44" s="261"/>
      <c r="D44" s="250" t="s">
        <v>514</v>
      </c>
      <c r="E44" s="250"/>
      <c r="F44" s="250"/>
      <c r="G44" s="250"/>
      <c r="H44" s="250"/>
    </row>
    <row r="45" spans="1:8" x14ac:dyDescent="0.2">
      <c r="A45" s="239"/>
      <c r="B45" s="272"/>
      <c r="C45" s="272"/>
      <c r="D45" s="250" t="s">
        <v>515</v>
      </c>
      <c r="E45" s="250"/>
      <c r="F45" s="250"/>
      <c r="G45" s="250"/>
      <c r="H45" s="250"/>
    </row>
    <row r="46" spans="1:8" x14ac:dyDescent="0.2">
      <c r="B46" s="90"/>
      <c r="C46" s="90"/>
      <c r="D46" s="250" t="s">
        <v>516</v>
      </c>
      <c r="E46" s="250"/>
      <c r="F46" s="250"/>
      <c r="G46" s="250"/>
      <c r="H46" s="250"/>
    </row>
    <row r="47" spans="1:8" x14ac:dyDescent="0.2">
      <c r="B47" s="90"/>
      <c r="C47" s="91"/>
      <c r="D47" s="250" t="s">
        <v>517</v>
      </c>
      <c r="E47" s="250"/>
      <c r="F47" s="250"/>
      <c r="G47" s="250"/>
      <c r="H47" s="250"/>
    </row>
    <row r="48" spans="1:8" x14ac:dyDescent="0.2">
      <c r="B48" s="90"/>
      <c r="C48" s="91"/>
      <c r="D48" s="62" t="s">
        <v>518</v>
      </c>
    </row>
    <row r="49" spans="5:5" x14ac:dyDescent="0.2">
      <c r="E49" s="62" t="s">
        <v>519</v>
      </c>
    </row>
  </sheetData>
  <mergeCells count="5">
    <mergeCell ref="A2:F2"/>
    <mergeCell ref="A11:G11"/>
    <mergeCell ref="A28:C28"/>
    <mergeCell ref="E28:G28"/>
    <mergeCell ref="A37:C37"/>
  </mergeCells>
  <printOptions horizontalCentered="1"/>
  <pageMargins left="0.14000000000000001" right="0.16" top="0.12" bottom="0.06" header="0.09" footer="7.0000000000000007E-2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zoomScale="115" zoomScaleNormal="115" workbookViewId="0">
      <selection activeCell="I1" sqref="I1"/>
    </sheetView>
  </sheetViews>
  <sheetFormatPr defaultColWidth="7.44140625" defaultRowHeight="15.75" x14ac:dyDescent="0.2"/>
  <cols>
    <col min="1" max="1" width="4.44140625" style="275" customWidth="1"/>
    <col min="2" max="2" width="9" style="275" customWidth="1"/>
    <col min="3" max="3" width="8.88671875" style="275" customWidth="1"/>
    <col min="4" max="5" width="9.33203125" style="275" customWidth="1"/>
    <col min="6" max="6" width="7.109375" style="275" customWidth="1"/>
    <col min="7" max="7" width="9.5546875" style="275" customWidth="1"/>
    <col min="8" max="8" width="10.88671875" style="275" customWidth="1"/>
    <col min="9" max="9" width="10.77734375" style="275" customWidth="1"/>
    <col min="10" max="16384" width="7.44140625" style="275"/>
  </cols>
  <sheetData>
    <row r="1" spans="1:9" s="274" customFormat="1" x14ac:dyDescent="0.2">
      <c r="A1" s="273" t="s">
        <v>520</v>
      </c>
    </row>
    <row r="2" spans="1:9" ht="25.5" customHeight="1" x14ac:dyDescent="0.2">
      <c r="A2" s="459" t="s">
        <v>521</v>
      </c>
      <c r="B2" s="459"/>
      <c r="C2" s="459"/>
      <c r="D2" s="459"/>
      <c r="E2" s="459"/>
      <c r="F2" s="459"/>
      <c r="G2" s="459"/>
      <c r="H2" s="459"/>
    </row>
    <row r="3" spans="1:9" ht="36" customHeight="1" x14ac:dyDescent="0.2">
      <c r="A3" s="276" t="s">
        <v>136</v>
      </c>
      <c r="B3" s="277" t="s">
        <v>522</v>
      </c>
      <c r="C3" s="276" t="s">
        <v>523</v>
      </c>
      <c r="D3" s="276" t="s">
        <v>524</v>
      </c>
      <c r="E3" s="276" t="s">
        <v>525</v>
      </c>
      <c r="F3" s="277" t="s">
        <v>526</v>
      </c>
      <c r="G3" s="276" t="s">
        <v>527</v>
      </c>
      <c r="H3" s="276" t="s">
        <v>528</v>
      </c>
    </row>
    <row r="4" spans="1:9" x14ac:dyDescent="0.2">
      <c r="A4" s="278">
        <v>1</v>
      </c>
      <c r="B4" s="278" t="s">
        <v>529</v>
      </c>
      <c r="C4" s="278">
        <v>1</v>
      </c>
      <c r="D4" s="278"/>
      <c r="E4" s="278"/>
      <c r="F4" s="278">
        <v>120</v>
      </c>
      <c r="G4" s="278"/>
      <c r="H4" s="278"/>
    </row>
    <row r="5" spans="1:9" x14ac:dyDescent="0.2">
      <c r="A5" s="279">
        <v>2</v>
      </c>
      <c r="B5" s="279" t="s">
        <v>530</v>
      </c>
      <c r="C5" s="279">
        <v>1</v>
      </c>
      <c r="D5" s="279"/>
      <c r="E5" s="279"/>
      <c r="F5" s="279">
        <v>155</v>
      </c>
      <c r="G5" s="279"/>
      <c r="H5" s="279"/>
    </row>
    <row r="6" spans="1:9" x14ac:dyDescent="0.2">
      <c r="A6" s="279">
        <v>3</v>
      </c>
      <c r="B6" s="279" t="s">
        <v>531</v>
      </c>
      <c r="C6" s="279">
        <v>2</v>
      </c>
      <c r="D6" s="279"/>
      <c r="E6" s="279"/>
      <c r="F6" s="279">
        <v>257</v>
      </c>
      <c r="G6" s="279"/>
      <c r="H6" s="279"/>
    </row>
    <row r="7" spans="1:9" x14ac:dyDescent="0.2">
      <c r="A7" s="279">
        <v>4</v>
      </c>
      <c r="B7" s="279" t="s">
        <v>532</v>
      </c>
      <c r="C7" s="279">
        <v>2</v>
      </c>
      <c r="D7" s="279"/>
      <c r="E7" s="279"/>
      <c r="F7" s="279">
        <v>28</v>
      </c>
      <c r="G7" s="279"/>
      <c r="H7" s="279"/>
    </row>
    <row r="8" spans="1:9" x14ac:dyDescent="0.2">
      <c r="A8" s="279">
        <v>5</v>
      </c>
      <c r="B8" s="279" t="s">
        <v>533</v>
      </c>
      <c r="C8" s="279">
        <v>1</v>
      </c>
      <c r="D8" s="279"/>
      <c r="E8" s="279"/>
      <c r="F8" s="279">
        <v>250</v>
      </c>
      <c r="G8" s="279"/>
      <c r="H8" s="279"/>
    </row>
    <row r="9" spans="1:9" x14ac:dyDescent="0.2">
      <c r="A9" s="279">
        <v>6</v>
      </c>
      <c r="B9" s="279" t="s">
        <v>534</v>
      </c>
      <c r="C9" s="279">
        <v>2</v>
      </c>
      <c r="D9" s="279"/>
      <c r="E9" s="279"/>
      <c r="F9" s="279">
        <v>180</v>
      </c>
      <c r="G9" s="279"/>
      <c r="H9" s="279"/>
    </row>
    <row r="10" spans="1:9" x14ac:dyDescent="0.2">
      <c r="A10" s="279">
        <v>7</v>
      </c>
      <c r="B10" s="279" t="s">
        <v>535</v>
      </c>
      <c r="C10" s="279">
        <v>1</v>
      </c>
      <c r="D10" s="279"/>
      <c r="E10" s="279"/>
      <c r="F10" s="279">
        <v>56</v>
      </c>
      <c r="G10" s="279"/>
      <c r="H10" s="279"/>
    </row>
    <row r="11" spans="1:9" x14ac:dyDescent="0.2">
      <c r="A11" s="280">
        <v>8</v>
      </c>
      <c r="B11" s="280" t="s">
        <v>536</v>
      </c>
      <c r="C11" s="280">
        <v>2</v>
      </c>
      <c r="D11" s="280"/>
      <c r="E11" s="280"/>
      <c r="F11" s="280">
        <v>12</v>
      </c>
      <c r="G11" s="280"/>
      <c r="H11" s="280"/>
    </row>
    <row r="13" spans="1:9" x14ac:dyDescent="0.2">
      <c r="B13" s="281" t="s">
        <v>537</v>
      </c>
      <c r="G13" s="281" t="s">
        <v>538</v>
      </c>
    </row>
    <row r="14" spans="1:9" ht="17.25" customHeight="1" x14ac:dyDescent="0.2">
      <c r="B14" s="460" t="s">
        <v>539</v>
      </c>
      <c r="C14" s="461" t="s">
        <v>49</v>
      </c>
      <c r="D14" s="461" t="s">
        <v>204</v>
      </c>
      <c r="E14" s="461"/>
      <c r="G14" s="458" t="s">
        <v>49</v>
      </c>
      <c r="H14" s="458" t="s">
        <v>205</v>
      </c>
      <c r="I14" s="457" t="s">
        <v>540</v>
      </c>
    </row>
    <row r="15" spans="1:9" ht="17.25" customHeight="1" x14ac:dyDescent="0.2">
      <c r="B15" s="461"/>
      <c r="C15" s="461"/>
      <c r="D15" s="282" t="s">
        <v>541</v>
      </c>
      <c r="E15" s="282" t="s">
        <v>542</v>
      </c>
      <c r="G15" s="458"/>
      <c r="H15" s="458"/>
      <c r="I15" s="458"/>
    </row>
    <row r="16" spans="1:9" x14ac:dyDescent="0.2">
      <c r="B16" s="283" t="s">
        <v>444</v>
      </c>
      <c r="C16" s="283" t="s">
        <v>448</v>
      </c>
      <c r="D16" s="283">
        <v>150</v>
      </c>
      <c r="E16" s="283">
        <v>190</v>
      </c>
      <c r="G16" s="284" t="s">
        <v>448</v>
      </c>
      <c r="H16" s="284"/>
      <c r="I16" s="284"/>
    </row>
    <row r="17" spans="1:9" x14ac:dyDescent="0.2">
      <c r="B17" s="283" t="s">
        <v>543</v>
      </c>
      <c r="C17" s="283" t="s">
        <v>544</v>
      </c>
      <c r="D17" s="283">
        <v>220</v>
      </c>
      <c r="E17" s="283">
        <v>275</v>
      </c>
      <c r="G17" s="284" t="s">
        <v>544</v>
      </c>
      <c r="H17" s="284"/>
      <c r="I17" s="284"/>
    </row>
    <row r="18" spans="1:9" x14ac:dyDescent="0.2">
      <c r="B18" s="283" t="s">
        <v>545</v>
      </c>
      <c r="C18" s="283" t="s">
        <v>546</v>
      </c>
      <c r="D18" s="283">
        <v>150</v>
      </c>
      <c r="E18" s="283">
        <v>167</v>
      </c>
      <c r="G18" s="284" t="s">
        <v>546</v>
      </c>
      <c r="H18" s="284"/>
      <c r="I18" s="284"/>
    </row>
    <row r="19" spans="1:9" x14ac:dyDescent="0.2">
      <c r="B19" s="283" t="s">
        <v>547</v>
      </c>
      <c r="C19" s="283" t="s">
        <v>451</v>
      </c>
      <c r="D19" s="283">
        <v>150</v>
      </c>
      <c r="E19" s="283">
        <v>120</v>
      </c>
      <c r="G19" s="284" t="s">
        <v>451</v>
      </c>
      <c r="H19" s="284"/>
      <c r="I19" s="284"/>
    </row>
    <row r="21" spans="1:9" x14ac:dyDescent="0.2">
      <c r="A21" s="285" t="s">
        <v>25</v>
      </c>
    </row>
    <row r="22" spans="1:9" x14ac:dyDescent="0.2">
      <c r="A22" s="7" t="s">
        <v>26</v>
      </c>
      <c r="B22" s="422" t="s">
        <v>548</v>
      </c>
      <c r="C22" s="422"/>
      <c r="D22" s="422"/>
      <c r="E22" s="422"/>
      <c r="F22" s="422"/>
      <c r="G22" s="422"/>
      <c r="H22" s="422"/>
      <c r="I22" s="422"/>
    </row>
    <row r="23" spans="1:9" x14ac:dyDescent="0.2">
      <c r="A23" s="7" t="s">
        <v>28</v>
      </c>
      <c r="B23" s="422" t="s">
        <v>549</v>
      </c>
      <c r="C23" s="422"/>
      <c r="D23" s="422"/>
      <c r="E23" s="422"/>
      <c r="F23" s="422"/>
      <c r="G23" s="422"/>
      <c r="H23" s="422"/>
      <c r="I23" s="422"/>
    </row>
    <row r="24" spans="1:9" x14ac:dyDescent="0.2">
      <c r="A24" s="7"/>
      <c r="B24" s="422" t="s">
        <v>550</v>
      </c>
      <c r="C24" s="422"/>
      <c r="D24" s="422"/>
      <c r="E24" s="422"/>
      <c r="F24" s="422"/>
      <c r="G24" s="422"/>
      <c r="H24" s="422"/>
      <c r="I24" s="422"/>
    </row>
    <row r="25" spans="1:9" x14ac:dyDescent="0.2">
      <c r="A25" s="7" t="s">
        <v>29</v>
      </c>
      <c r="B25" s="422" t="s">
        <v>551</v>
      </c>
      <c r="C25" s="422"/>
      <c r="D25" s="422"/>
      <c r="E25" s="422"/>
      <c r="F25" s="422"/>
      <c r="G25" s="422"/>
      <c r="H25" s="422"/>
      <c r="I25" s="422"/>
    </row>
    <row r="26" spans="1:9" x14ac:dyDescent="0.2">
      <c r="A26" s="7" t="s">
        <v>30</v>
      </c>
      <c r="B26" s="422" t="s">
        <v>552</v>
      </c>
      <c r="C26" s="422"/>
      <c r="D26" s="422"/>
      <c r="E26" s="422"/>
      <c r="F26" s="422"/>
      <c r="G26" s="422"/>
      <c r="H26" s="422"/>
      <c r="I26" s="422"/>
    </row>
    <row r="27" spans="1:9" x14ac:dyDescent="0.2">
      <c r="A27" s="7"/>
      <c r="B27" s="422" t="s">
        <v>553</v>
      </c>
      <c r="C27" s="422"/>
      <c r="D27" s="422"/>
      <c r="E27" s="422"/>
      <c r="F27" s="422"/>
      <c r="G27" s="422"/>
      <c r="H27" s="422"/>
      <c r="I27" s="422"/>
    </row>
    <row r="28" spans="1:9" x14ac:dyDescent="0.2">
      <c r="A28" s="7" t="s">
        <v>32</v>
      </c>
      <c r="B28" s="422" t="s">
        <v>554</v>
      </c>
      <c r="C28" s="422"/>
      <c r="D28" s="422"/>
      <c r="E28" s="422"/>
      <c r="F28" s="422"/>
      <c r="G28" s="422"/>
      <c r="H28" s="422"/>
      <c r="I28" s="422"/>
    </row>
    <row r="29" spans="1:9" x14ac:dyDescent="0.2">
      <c r="A29" s="7"/>
      <c r="B29" s="422" t="s">
        <v>555</v>
      </c>
      <c r="C29" s="422"/>
      <c r="D29" s="422"/>
      <c r="E29" s="422"/>
      <c r="F29" s="422"/>
      <c r="G29" s="422"/>
      <c r="H29" s="422"/>
      <c r="I29" s="422"/>
    </row>
    <row r="30" spans="1:9" x14ac:dyDescent="0.2">
      <c r="A30" s="7" t="s">
        <v>192</v>
      </c>
      <c r="B30" s="422" t="s">
        <v>556</v>
      </c>
      <c r="C30" s="422"/>
      <c r="D30" s="422"/>
      <c r="E30" s="422"/>
      <c r="F30" s="422"/>
      <c r="G30" s="422"/>
      <c r="H30" s="422"/>
      <c r="I30" s="422"/>
    </row>
  </sheetData>
  <mergeCells count="16">
    <mergeCell ref="A2:H2"/>
    <mergeCell ref="B14:B15"/>
    <mergeCell ref="C14:C15"/>
    <mergeCell ref="D14:E14"/>
    <mergeCell ref="G14:G15"/>
    <mergeCell ref="H14:H15"/>
    <mergeCell ref="B27:I27"/>
    <mergeCell ref="B28:I28"/>
    <mergeCell ref="B29:I29"/>
    <mergeCell ref="B30:I30"/>
    <mergeCell ref="I14:I15"/>
    <mergeCell ref="B22:I22"/>
    <mergeCell ref="B23:I23"/>
    <mergeCell ref="B24:I24"/>
    <mergeCell ref="B25:I25"/>
    <mergeCell ref="B26:I26"/>
  </mergeCells>
  <printOptions horizontalCentered="1"/>
  <pageMargins left="0.15" right="0.12" top="0.38" bottom="0.47" header="0.22" footer="0.3"/>
  <pageSetup scale="105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zoomScale="115" zoomScaleNormal="115" workbookViewId="0">
      <selection activeCell="J1" sqref="J1"/>
    </sheetView>
  </sheetViews>
  <sheetFormatPr defaultColWidth="7.44140625" defaultRowHeight="15.75" x14ac:dyDescent="0.2"/>
  <cols>
    <col min="1" max="1" width="5.77734375" style="288" customWidth="1"/>
    <col min="2" max="2" width="10.5546875" style="288" customWidth="1"/>
    <col min="3" max="4" width="8.109375" style="288" customWidth="1"/>
    <col min="5" max="5" width="9.5546875" style="288" customWidth="1"/>
    <col min="6" max="6" width="8.88671875" style="288" customWidth="1"/>
    <col min="7" max="7" width="12" style="288" customWidth="1"/>
    <col min="8" max="8" width="11.21875" style="287" customWidth="1"/>
    <col min="9" max="16384" width="7.44140625" style="288"/>
  </cols>
  <sheetData>
    <row r="1" spans="1:8" s="274" customFormat="1" x14ac:dyDescent="0.2">
      <c r="A1" s="273" t="s">
        <v>557</v>
      </c>
      <c r="H1" s="286"/>
    </row>
    <row r="2" spans="1:8" ht="25.15" customHeight="1" x14ac:dyDescent="0.2">
      <c r="A2" s="463" t="s">
        <v>558</v>
      </c>
      <c r="B2" s="463"/>
      <c r="C2" s="463"/>
      <c r="D2" s="463"/>
      <c r="E2" s="463"/>
      <c r="F2" s="463"/>
      <c r="G2" s="463"/>
    </row>
    <row r="3" spans="1:8" s="292" customFormat="1" ht="36" customHeight="1" x14ac:dyDescent="0.2">
      <c r="A3" s="289" t="s">
        <v>136</v>
      </c>
      <c r="B3" s="290" t="s">
        <v>559</v>
      </c>
      <c r="C3" s="290" t="s">
        <v>560</v>
      </c>
      <c r="D3" s="290" t="s">
        <v>526</v>
      </c>
      <c r="E3" s="289" t="s">
        <v>527</v>
      </c>
      <c r="F3" s="290" t="s">
        <v>561</v>
      </c>
      <c r="G3" s="290" t="s">
        <v>528</v>
      </c>
      <c r="H3" s="291"/>
    </row>
    <row r="4" spans="1:8" s="292" customFormat="1" x14ac:dyDescent="0.2">
      <c r="A4" s="293">
        <v>1</v>
      </c>
      <c r="B4" s="293" t="s">
        <v>562</v>
      </c>
      <c r="C4" s="293"/>
      <c r="D4" s="293">
        <v>20</v>
      </c>
      <c r="E4" s="294"/>
      <c r="F4" s="293"/>
      <c r="G4" s="294"/>
      <c r="H4" s="291"/>
    </row>
    <row r="5" spans="1:8" s="292" customFormat="1" x14ac:dyDescent="0.2">
      <c r="A5" s="293">
        <v>2</v>
      </c>
      <c r="B5" s="293" t="s">
        <v>563</v>
      </c>
      <c r="C5" s="293"/>
      <c r="D5" s="293">
        <v>32</v>
      </c>
      <c r="E5" s="294"/>
      <c r="F5" s="293"/>
      <c r="G5" s="294"/>
      <c r="H5" s="291"/>
    </row>
    <row r="6" spans="1:8" s="292" customFormat="1" x14ac:dyDescent="0.2">
      <c r="A6" s="293">
        <v>3</v>
      </c>
      <c r="B6" s="293" t="s">
        <v>564</v>
      </c>
      <c r="C6" s="293"/>
      <c r="D6" s="293">
        <v>8</v>
      </c>
      <c r="E6" s="294"/>
      <c r="F6" s="293"/>
      <c r="G6" s="294"/>
      <c r="H6" s="291"/>
    </row>
    <row r="7" spans="1:8" s="292" customFormat="1" x14ac:dyDescent="0.2">
      <c r="A7" s="293">
        <v>4</v>
      </c>
      <c r="B7" s="293" t="s">
        <v>565</v>
      </c>
      <c r="C7" s="293"/>
      <c r="D7" s="293">
        <v>6</v>
      </c>
      <c r="E7" s="294"/>
      <c r="F7" s="293"/>
      <c r="G7" s="294"/>
      <c r="H7" s="291"/>
    </row>
    <row r="8" spans="1:8" s="292" customFormat="1" x14ac:dyDescent="0.2">
      <c r="A8" s="293">
        <v>5</v>
      </c>
      <c r="B8" s="293" t="s">
        <v>566</v>
      </c>
      <c r="C8" s="293"/>
      <c r="D8" s="293">
        <v>10</v>
      </c>
      <c r="E8" s="294"/>
      <c r="F8" s="293"/>
      <c r="G8" s="294"/>
      <c r="H8" s="291"/>
    </row>
    <row r="9" spans="1:8" s="292" customFormat="1" x14ac:dyDescent="0.2">
      <c r="A9" s="293">
        <v>6</v>
      </c>
      <c r="B9" s="293" t="s">
        <v>567</v>
      </c>
      <c r="C9" s="293"/>
      <c r="D9" s="293">
        <v>15</v>
      </c>
      <c r="E9" s="294"/>
      <c r="F9" s="293"/>
      <c r="G9" s="294"/>
      <c r="H9" s="291"/>
    </row>
    <row r="10" spans="1:8" s="292" customFormat="1" x14ac:dyDescent="0.2">
      <c r="A10" s="293">
        <v>7</v>
      </c>
      <c r="B10" s="293" t="s">
        <v>565</v>
      </c>
      <c r="C10" s="293"/>
      <c r="D10" s="293">
        <v>25</v>
      </c>
      <c r="E10" s="294"/>
      <c r="F10" s="293"/>
      <c r="G10" s="294"/>
      <c r="H10" s="291"/>
    </row>
    <row r="11" spans="1:8" s="292" customFormat="1" x14ac:dyDescent="0.2">
      <c r="A11" s="293">
        <v>8</v>
      </c>
      <c r="B11" s="293" t="s">
        <v>564</v>
      </c>
      <c r="C11" s="293"/>
      <c r="D11" s="293">
        <v>46</v>
      </c>
      <c r="E11" s="294"/>
      <c r="F11" s="293"/>
      <c r="G11" s="294"/>
      <c r="H11" s="291"/>
    </row>
    <row r="12" spans="1:8" s="292" customFormat="1" x14ac:dyDescent="0.2">
      <c r="G12" s="295"/>
      <c r="H12" s="291"/>
    </row>
    <row r="13" spans="1:8" s="292" customFormat="1" ht="16.5" customHeight="1" x14ac:dyDescent="0.2">
      <c r="A13" s="464" t="s">
        <v>568</v>
      </c>
      <c r="B13" s="464"/>
      <c r="C13" s="464"/>
      <c r="D13" s="464"/>
      <c r="F13" s="465" t="s">
        <v>569</v>
      </c>
      <c r="G13" s="465"/>
      <c r="H13" s="465"/>
    </row>
    <row r="14" spans="1:8" s="292" customFormat="1" ht="16.899999999999999" customHeight="1" x14ac:dyDescent="0.2">
      <c r="A14" s="466" t="s">
        <v>570</v>
      </c>
      <c r="B14" s="468" t="s">
        <v>571</v>
      </c>
      <c r="C14" s="469" t="s">
        <v>572</v>
      </c>
      <c r="D14" s="470"/>
      <c r="F14" s="471" t="s">
        <v>571</v>
      </c>
      <c r="G14" s="471" t="s">
        <v>528</v>
      </c>
      <c r="H14" s="471" t="s">
        <v>573</v>
      </c>
    </row>
    <row r="15" spans="1:8" s="292" customFormat="1" ht="16.899999999999999" customHeight="1" x14ac:dyDescent="0.2">
      <c r="A15" s="467"/>
      <c r="B15" s="467"/>
      <c r="C15" s="296" t="s">
        <v>574</v>
      </c>
      <c r="D15" s="296" t="s">
        <v>575</v>
      </c>
      <c r="F15" s="471"/>
      <c r="G15" s="471"/>
      <c r="H15" s="471"/>
    </row>
    <row r="16" spans="1:8" s="292" customFormat="1" x14ac:dyDescent="0.2">
      <c r="A16" s="293" t="s">
        <v>576</v>
      </c>
      <c r="B16" s="293" t="s">
        <v>577</v>
      </c>
      <c r="C16" s="297">
        <v>4200</v>
      </c>
      <c r="D16" s="297">
        <v>4500</v>
      </c>
      <c r="F16" s="298" t="s">
        <v>577</v>
      </c>
      <c r="G16" s="299"/>
      <c r="H16" s="297"/>
    </row>
    <row r="17" spans="1:8" s="292" customFormat="1" x14ac:dyDescent="0.2">
      <c r="A17" s="293" t="s">
        <v>578</v>
      </c>
      <c r="B17" s="293" t="s">
        <v>579</v>
      </c>
      <c r="C17" s="297">
        <v>4350</v>
      </c>
      <c r="D17" s="297">
        <v>4120</v>
      </c>
      <c r="F17" s="298" t="s">
        <v>579</v>
      </c>
      <c r="G17" s="299"/>
      <c r="H17" s="297"/>
    </row>
    <row r="18" spans="1:8" s="292" customFormat="1" x14ac:dyDescent="0.2">
      <c r="A18" s="293" t="s">
        <v>580</v>
      </c>
      <c r="B18" s="293" t="s">
        <v>581</v>
      </c>
      <c r="C18" s="297">
        <v>1000</v>
      </c>
      <c r="D18" s="297">
        <v>1230</v>
      </c>
      <c r="F18" s="298" t="s">
        <v>581</v>
      </c>
      <c r="G18" s="299"/>
      <c r="H18" s="297"/>
    </row>
    <row r="20" spans="1:8" x14ac:dyDescent="0.2">
      <c r="A20" s="300" t="s">
        <v>25</v>
      </c>
    </row>
    <row r="21" spans="1:8" x14ac:dyDescent="0.2">
      <c r="A21" s="301" t="s">
        <v>26</v>
      </c>
      <c r="B21" s="462" t="s">
        <v>582</v>
      </c>
      <c r="C21" s="462"/>
      <c r="D21" s="462"/>
      <c r="E21" s="462"/>
      <c r="F21" s="462"/>
      <c r="G21" s="462"/>
      <c r="H21" s="462"/>
    </row>
    <row r="22" spans="1:8" x14ac:dyDescent="0.2">
      <c r="A22" s="301" t="s">
        <v>28</v>
      </c>
      <c r="B22" s="462" t="s">
        <v>583</v>
      </c>
      <c r="C22" s="462"/>
      <c r="D22" s="462"/>
      <c r="E22" s="462"/>
      <c r="F22" s="462"/>
      <c r="G22" s="462"/>
      <c r="H22" s="462"/>
    </row>
    <row r="23" spans="1:8" x14ac:dyDescent="0.2">
      <c r="A23" s="301"/>
      <c r="B23" s="462" t="s">
        <v>584</v>
      </c>
      <c r="C23" s="462"/>
      <c r="D23" s="462"/>
      <c r="E23" s="462"/>
      <c r="F23" s="462"/>
      <c r="G23" s="462"/>
      <c r="H23" s="462"/>
    </row>
    <row r="24" spans="1:8" x14ac:dyDescent="0.2">
      <c r="A24" s="301" t="s">
        <v>29</v>
      </c>
      <c r="B24" s="462" t="s">
        <v>585</v>
      </c>
      <c r="C24" s="462"/>
      <c r="D24" s="462"/>
      <c r="E24" s="462"/>
      <c r="F24" s="462"/>
      <c r="G24" s="462"/>
      <c r="H24" s="462"/>
    </row>
    <row r="25" spans="1:8" x14ac:dyDescent="0.2">
      <c r="A25" s="301"/>
      <c r="B25" s="462" t="s">
        <v>586</v>
      </c>
      <c r="C25" s="462"/>
      <c r="D25" s="462"/>
      <c r="E25" s="462"/>
      <c r="F25" s="462"/>
      <c r="G25" s="462"/>
      <c r="H25" s="462"/>
    </row>
    <row r="26" spans="1:8" x14ac:dyDescent="0.2">
      <c r="A26" s="301"/>
      <c r="B26" s="462" t="s">
        <v>587</v>
      </c>
      <c r="C26" s="462"/>
      <c r="D26" s="462"/>
      <c r="E26" s="462"/>
      <c r="F26" s="462"/>
      <c r="G26" s="462"/>
      <c r="H26" s="462"/>
    </row>
    <row r="27" spans="1:8" x14ac:dyDescent="0.2">
      <c r="A27" s="301" t="s">
        <v>30</v>
      </c>
      <c r="B27" s="462" t="s">
        <v>588</v>
      </c>
      <c r="C27" s="462"/>
      <c r="D27" s="462"/>
      <c r="E27" s="462"/>
      <c r="F27" s="462"/>
      <c r="G27" s="462"/>
      <c r="H27" s="462"/>
    </row>
    <row r="28" spans="1:8" x14ac:dyDescent="0.2">
      <c r="A28" s="301" t="s">
        <v>32</v>
      </c>
      <c r="B28" s="462" t="s">
        <v>589</v>
      </c>
      <c r="C28" s="462"/>
      <c r="D28" s="462"/>
      <c r="E28" s="462"/>
      <c r="F28" s="462"/>
      <c r="G28" s="462"/>
      <c r="H28" s="462"/>
    </row>
    <row r="29" spans="1:8" x14ac:dyDescent="0.2">
      <c r="A29" s="301"/>
      <c r="B29" s="462" t="s">
        <v>555</v>
      </c>
      <c r="C29" s="462"/>
      <c r="D29" s="462"/>
      <c r="E29" s="462"/>
      <c r="F29" s="462"/>
      <c r="G29" s="462"/>
      <c r="H29" s="462"/>
    </row>
    <row r="30" spans="1:8" x14ac:dyDescent="0.2">
      <c r="A30" s="301" t="s">
        <v>192</v>
      </c>
      <c r="B30" s="462" t="s">
        <v>556</v>
      </c>
      <c r="C30" s="462"/>
      <c r="D30" s="462"/>
      <c r="E30" s="462"/>
      <c r="F30" s="462"/>
      <c r="G30" s="462"/>
      <c r="H30" s="462"/>
    </row>
    <row r="31" spans="1:8" x14ac:dyDescent="0.2">
      <c r="A31" s="301" t="s">
        <v>194</v>
      </c>
      <c r="B31" s="462" t="s">
        <v>466</v>
      </c>
      <c r="C31" s="462"/>
      <c r="D31" s="462"/>
      <c r="E31" s="462"/>
      <c r="F31" s="462"/>
      <c r="G31" s="462"/>
      <c r="H31" s="462"/>
    </row>
    <row r="32" spans="1:8" x14ac:dyDescent="0.2">
      <c r="A32" s="301" t="s">
        <v>196</v>
      </c>
      <c r="B32" s="462" t="s">
        <v>590</v>
      </c>
      <c r="C32" s="462"/>
      <c r="D32" s="462"/>
      <c r="E32" s="462"/>
      <c r="F32" s="462"/>
      <c r="G32" s="462"/>
      <c r="H32" s="462"/>
    </row>
  </sheetData>
  <mergeCells count="21">
    <mergeCell ref="A2:G2"/>
    <mergeCell ref="A13:D13"/>
    <mergeCell ref="F13:H13"/>
    <mergeCell ref="A14:A15"/>
    <mergeCell ref="B14:B15"/>
    <mergeCell ref="C14:D14"/>
    <mergeCell ref="F14:F15"/>
    <mergeCell ref="G14:G15"/>
    <mergeCell ref="H14:H15"/>
    <mergeCell ref="B32:H32"/>
    <mergeCell ref="B21:H21"/>
    <mergeCell ref="B22:H22"/>
    <mergeCell ref="B23:H23"/>
    <mergeCell ref="B24:H24"/>
    <mergeCell ref="B25:H25"/>
    <mergeCell ref="B26:H26"/>
    <mergeCell ref="B27:H27"/>
    <mergeCell ref="B28:H28"/>
    <mergeCell ref="B29:H29"/>
    <mergeCell ref="B30:H30"/>
    <mergeCell ref="B31:H31"/>
  </mergeCells>
  <printOptions horizontalCentered="1"/>
  <pageMargins left="0.22" right="0.22" top="0.5" bottom="0.75" header="0.3" footer="0.3"/>
  <pageSetup scale="110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zoomScale="115" workbookViewId="0">
      <selection activeCell="H1" sqref="H1"/>
    </sheetView>
  </sheetViews>
  <sheetFormatPr defaultColWidth="7.44140625" defaultRowHeight="15.75" x14ac:dyDescent="0.2"/>
  <cols>
    <col min="1" max="1" width="4.6640625" style="217" customWidth="1"/>
    <col min="2" max="2" width="7.77734375" style="217" customWidth="1"/>
    <col min="3" max="3" width="14.21875" style="217" customWidth="1"/>
    <col min="4" max="8" width="9.44140625" style="217" customWidth="1"/>
    <col min="9" max="9" width="8.5546875" style="217" bestFit="1" customWidth="1"/>
    <col min="10" max="10" width="13.44140625" style="217" customWidth="1"/>
    <col min="11" max="16384" width="7.44140625" style="217"/>
  </cols>
  <sheetData>
    <row r="1" spans="1:9" x14ac:dyDescent="0.2">
      <c r="A1" s="302" t="s">
        <v>591</v>
      </c>
    </row>
    <row r="2" spans="1:9" ht="18.75" x14ac:dyDescent="0.2">
      <c r="A2" s="472" t="s">
        <v>592</v>
      </c>
      <c r="B2" s="472"/>
      <c r="C2" s="472"/>
      <c r="D2" s="472"/>
      <c r="E2" s="472"/>
      <c r="F2" s="472"/>
      <c r="G2" s="472"/>
      <c r="H2" s="472"/>
      <c r="I2" s="303"/>
    </row>
    <row r="3" spans="1:9" x14ac:dyDescent="0.2">
      <c r="C3" s="228"/>
      <c r="D3" s="228"/>
      <c r="E3" s="228"/>
      <c r="F3" s="228"/>
      <c r="G3" s="228"/>
      <c r="H3" s="228"/>
      <c r="I3" s="228"/>
    </row>
    <row r="4" spans="1:9" s="239" customFormat="1" ht="33.950000000000003" customHeight="1" x14ac:dyDescent="0.2">
      <c r="A4" s="66" t="s">
        <v>136</v>
      </c>
      <c r="B4" s="94" t="s">
        <v>539</v>
      </c>
      <c r="C4" s="66" t="s">
        <v>49</v>
      </c>
      <c r="D4" s="94" t="s">
        <v>203</v>
      </c>
      <c r="E4" s="94" t="s">
        <v>593</v>
      </c>
      <c r="F4" s="94" t="s">
        <v>594</v>
      </c>
      <c r="G4" s="94" t="s">
        <v>595</v>
      </c>
      <c r="H4" s="94" t="s">
        <v>596</v>
      </c>
    </row>
    <row r="5" spans="1:9" x14ac:dyDescent="0.2">
      <c r="A5" s="304">
        <v>1</v>
      </c>
      <c r="B5" s="305" t="s">
        <v>597</v>
      </c>
      <c r="C5" s="227"/>
      <c r="D5" s="306">
        <v>100</v>
      </c>
      <c r="E5" s="306"/>
      <c r="F5" s="307"/>
      <c r="G5" s="307"/>
      <c r="H5" s="307"/>
    </row>
    <row r="6" spans="1:9" x14ac:dyDescent="0.2">
      <c r="A6" s="304">
        <v>2</v>
      </c>
      <c r="B6" s="305" t="s">
        <v>598</v>
      </c>
      <c r="C6" s="227"/>
      <c r="D6" s="306">
        <v>245</v>
      </c>
      <c r="E6" s="306"/>
      <c r="F6" s="307"/>
      <c r="G6" s="307"/>
      <c r="H6" s="307"/>
    </row>
    <row r="7" spans="1:9" x14ac:dyDescent="0.2">
      <c r="A7" s="304">
        <v>3</v>
      </c>
      <c r="B7" s="305" t="s">
        <v>599</v>
      </c>
      <c r="C7" s="227"/>
      <c r="D7" s="306">
        <v>278</v>
      </c>
      <c r="E7" s="306"/>
      <c r="F7" s="307"/>
      <c r="G7" s="307"/>
      <c r="H7" s="307"/>
    </row>
    <row r="8" spans="1:9" x14ac:dyDescent="0.2">
      <c r="A8" s="304">
        <v>4</v>
      </c>
      <c r="B8" s="305" t="s">
        <v>600</v>
      </c>
      <c r="C8" s="227"/>
      <c r="D8" s="306">
        <v>189</v>
      </c>
      <c r="E8" s="306"/>
      <c r="F8" s="307"/>
      <c r="G8" s="307"/>
      <c r="H8" s="307"/>
    </row>
    <row r="9" spans="1:9" x14ac:dyDescent="0.2">
      <c r="A9" s="304">
        <v>5</v>
      </c>
      <c r="B9" s="305" t="s">
        <v>599</v>
      </c>
      <c r="C9" s="227"/>
      <c r="D9" s="306">
        <v>256</v>
      </c>
      <c r="E9" s="306"/>
      <c r="F9" s="307"/>
      <c r="G9" s="307"/>
      <c r="H9" s="307"/>
    </row>
    <row r="10" spans="1:9" x14ac:dyDescent="0.2">
      <c r="A10" s="304">
        <v>6</v>
      </c>
      <c r="B10" s="305" t="s">
        <v>601</v>
      </c>
      <c r="C10" s="227"/>
      <c r="D10" s="306">
        <v>289</v>
      </c>
      <c r="E10" s="306"/>
      <c r="F10" s="307"/>
      <c r="G10" s="307"/>
      <c r="H10" s="307"/>
    </row>
    <row r="11" spans="1:9" x14ac:dyDescent="0.2">
      <c r="A11" s="304">
        <v>7</v>
      </c>
      <c r="B11" s="305" t="s">
        <v>602</v>
      </c>
      <c r="C11" s="227"/>
      <c r="D11" s="306">
        <v>200</v>
      </c>
      <c r="E11" s="306"/>
      <c r="F11" s="307"/>
      <c r="G11" s="307"/>
      <c r="H11" s="307"/>
    </row>
    <row r="12" spans="1:9" x14ac:dyDescent="0.2">
      <c r="A12" s="304">
        <v>8</v>
      </c>
      <c r="B12" s="305" t="s">
        <v>603</v>
      </c>
      <c r="C12" s="227"/>
      <c r="D12" s="306">
        <v>275</v>
      </c>
      <c r="E12" s="306"/>
      <c r="F12" s="307"/>
      <c r="G12" s="307"/>
      <c r="H12" s="307"/>
    </row>
    <row r="13" spans="1:9" x14ac:dyDescent="0.2">
      <c r="A13" s="304">
        <v>9</v>
      </c>
      <c r="B13" s="305" t="s">
        <v>604</v>
      </c>
      <c r="C13" s="227"/>
      <c r="D13" s="306">
        <v>200</v>
      </c>
      <c r="E13" s="306"/>
      <c r="F13" s="307"/>
      <c r="G13" s="307"/>
      <c r="H13" s="307"/>
    </row>
    <row r="14" spans="1:9" x14ac:dyDescent="0.2">
      <c r="A14" s="304">
        <v>10</v>
      </c>
      <c r="B14" s="305" t="s">
        <v>605</v>
      </c>
      <c r="C14" s="227"/>
      <c r="D14" s="306">
        <v>150</v>
      </c>
      <c r="E14" s="306"/>
      <c r="F14" s="307"/>
      <c r="G14" s="307"/>
      <c r="H14" s="307"/>
    </row>
    <row r="15" spans="1:9" x14ac:dyDescent="0.2">
      <c r="A15" s="473" t="s">
        <v>606</v>
      </c>
      <c r="B15" s="474"/>
      <c r="C15" s="475"/>
      <c r="D15" s="308" t="s">
        <v>41</v>
      </c>
      <c r="E15" s="308"/>
      <c r="F15" s="309" t="s">
        <v>41</v>
      </c>
      <c r="G15" s="309" t="s">
        <v>41</v>
      </c>
      <c r="H15" s="309" t="s">
        <v>41</v>
      </c>
    </row>
    <row r="17" spans="2:7" x14ac:dyDescent="0.2">
      <c r="B17" s="310" t="s">
        <v>607</v>
      </c>
    </row>
    <row r="18" spans="2:7" x14ac:dyDescent="0.2">
      <c r="B18" s="476" t="s">
        <v>539</v>
      </c>
      <c r="C18" s="478" t="s">
        <v>49</v>
      </c>
      <c r="D18" s="434" t="s">
        <v>608</v>
      </c>
      <c r="E18" s="434"/>
      <c r="F18" s="434"/>
      <c r="G18" s="311"/>
    </row>
    <row r="19" spans="2:7" x14ac:dyDescent="0.2">
      <c r="B19" s="477"/>
      <c r="C19" s="477"/>
      <c r="D19" s="248">
        <v>1</v>
      </c>
      <c r="E19" s="248">
        <v>2</v>
      </c>
      <c r="F19" s="248">
        <v>3</v>
      </c>
    </row>
    <row r="20" spans="2:7" x14ac:dyDescent="0.2">
      <c r="B20" s="305" t="s">
        <v>609</v>
      </c>
      <c r="C20" s="312" t="s">
        <v>610</v>
      </c>
      <c r="D20" s="305">
        <v>60000</v>
      </c>
      <c r="E20" s="305">
        <v>40000</v>
      </c>
      <c r="F20" s="305">
        <v>20000</v>
      </c>
    </row>
    <row r="21" spans="2:7" x14ac:dyDescent="0.2">
      <c r="B21" s="305" t="s">
        <v>611</v>
      </c>
      <c r="C21" s="312" t="s">
        <v>612</v>
      </c>
      <c r="D21" s="305">
        <v>75000</v>
      </c>
      <c r="E21" s="305">
        <v>45000</v>
      </c>
      <c r="F21" s="305">
        <v>25000</v>
      </c>
    </row>
    <row r="22" spans="2:7" x14ac:dyDescent="0.2">
      <c r="B22" s="305" t="s">
        <v>613</v>
      </c>
      <c r="C22" s="312" t="s">
        <v>614</v>
      </c>
      <c r="D22" s="305">
        <v>30000</v>
      </c>
      <c r="E22" s="305">
        <v>20000</v>
      </c>
      <c r="F22" s="305">
        <v>10000</v>
      </c>
    </row>
    <row r="23" spans="2:7" x14ac:dyDescent="0.2">
      <c r="B23" s="305" t="s">
        <v>615</v>
      </c>
      <c r="C23" s="312" t="s">
        <v>616</v>
      </c>
      <c r="D23" s="305">
        <v>50000</v>
      </c>
      <c r="E23" s="305">
        <v>40000</v>
      </c>
      <c r="F23" s="305">
        <v>30000</v>
      </c>
    </row>
    <row r="25" spans="2:7" x14ac:dyDescent="0.2">
      <c r="B25" s="310" t="s">
        <v>409</v>
      </c>
      <c r="C25" s="313"/>
      <c r="D25" s="216"/>
      <c r="E25" s="216"/>
      <c r="F25" s="216"/>
    </row>
    <row r="26" spans="2:7" ht="31.5" x14ac:dyDescent="0.2">
      <c r="B26" s="314" t="s">
        <v>539</v>
      </c>
      <c r="C26" s="314" t="s">
        <v>617</v>
      </c>
      <c r="D26" s="315" t="s">
        <v>618</v>
      </c>
      <c r="E26" s="315" t="s">
        <v>619</v>
      </c>
      <c r="F26" s="216"/>
    </row>
    <row r="27" spans="2:7" x14ac:dyDescent="0.2">
      <c r="B27" s="305" t="s">
        <v>609</v>
      </c>
      <c r="C27" s="312"/>
      <c r="D27" s="305"/>
      <c r="E27" s="305"/>
      <c r="F27" s="216"/>
    </row>
    <row r="28" spans="2:7" x14ac:dyDescent="0.2">
      <c r="B28" s="305" t="s">
        <v>611</v>
      </c>
      <c r="C28" s="312"/>
      <c r="D28" s="305"/>
      <c r="E28" s="305"/>
      <c r="F28" s="216"/>
    </row>
    <row r="29" spans="2:7" x14ac:dyDescent="0.2">
      <c r="B29" s="305" t="s">
        <v>613</v>
      </c>
      <c r="C29" s="312"/>
      <c r="D29" s="305"/>
      <c r="E29" s="305"/>
      <c r="F29" s="216"/>
    </row>
    <row r="30" spans="2:7" x14ac:dyDescent="0.2">
      <c r="B30" s="305" t="s">
        <v>615</v>
      </c>
      <c r="C30" s="312"/>
      <c r="D30" s="305"/>
      <c r="E30" s="305"/>
      <c r="F30" s="216"/>
    </row>
    <row r="32" spans="2:7" x14ac:dyDescent="0.2">
      <c r="B32" s="316" t="s">
        <v>25</v>
      </c>
    </row>
    <row r="33" spans="1:2" x14ac:dyDescent="0.2">
      <c r="A33" s="317" t="s">
        <v>26</v>
      </c>
      <c r="B33" s="217" t="s">
        <v>620</v>
      </c>
    </row>
    <row r="34" spans="1:2" x14ac:dyDescent="0.2">
      <c r="A34" s="317" t="s">
        <v>28</v>
      </c>
      <c r="B34" s="217" t="s">
        <v>621</v>
      </c>
    </row>
    <row r="35" spans="1:2" x14ac:dyDescent="0.2">
      <c r="A35" s="317"/>
      <c r="B35" s="217" t="s">
        <v>622</v>
      </c>
    </row>
    <row r="36" spans="1:2" x14ac:dyDescent="0.2">
      <c r="A36" s="317" t="s">
        <v>29</v>
      </c>
      <c r="B36" s="217" t="s">
        <v>623</v>
      </c>
    </row>
    <row r="37" spans="1:2" x14ac:dyDescent="0.2">
      <c r="A37" s="317" t="s">
        <v>30</v>
      </c>
      <c r="B37" s="217" t="s">
        <v>624</v>
      </c>
    </row>
    <row r="38" spans="1:2" x14ac:dyDescent="0.2">
      <c r="A38" s="317"/>
      <c r="B38" s="217" t="s">
        <v>625</v>
      </c>
    </row>
    <row r="39" spans="1:2" x14ac:dyDescent="0.2">
      <c r="A39" s="317"/>
      <c r="B39" s="318" t="s">
        <v>626</v>
      </c>
    </row>
    <row r="40" spans="1:2" x14ac:dyDescent="0.2">
      <c r="A40" s="317"/>
      <c r="B40" s="318" t="s">
        <v>627</v>
      </c>
    </row>
    <row r="41" spans="1:2" x14ac:dyDescent="0.2">
      <c r="A41" s="317"/>
      <c r="B41" s="318" t="s">
        <v>628</v>
      </c>
    </row>
    <row r="42" spans="1:2" x14ac:dyDescent="0.2">
      <c r="A42" s="317"/>
      <c r="B42" s="217" t="s">
        <v>629</v>
      </c>
    </row>
    <row r="43" spans="1:2" x14ac:dyDescent="0.2">
      <c r="A43" s="317" t="s">
        <v>32</v>
      </c>
      <c r="B43" s="217" t="s">
        <v>630</v>
      </c>
    </row>
    <row r="44" spans="1:2" x14ac:dyDescent="0.2">
      <c r="A44" s="317" t="s">
        <v>192</v>
      </c>
      <c r="B44" s="217" t="s">
        <v>631</v>
      </c>
    </row>
  </sheetData>
  <mergeCells count="5">
    <mergeCell ref="A2:H2"/>
    <mergeCell ref="A15:C15"/>
    <mergeCell ref="B18:B19"/>
    <mergeCell ref="C18:C19"/>
    <mergeCell ref="D18:F18"/>
  </mergeCells>
  <printOptions horizontalCentered="1"/>
  <pageMargins left="0.14000000000000001" right="0.1" top="0.18" bottom="0.24" header="0.1" footer="0.18"/>
  <pageSetup paperSize="9" scale="110" fitToHeight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="115" workbookViewId="0">
      <selection activeCell="L1" sqref="L1"/>
    </sheetView>
  </sheetViews>
  <sheetFormatPr defaultColWidth="8.88671875" defaultRowHeight="15.75" x14ac:dyDescent="0.2"/>
  <cols>
    <col min="1" max="1" width="4.33203125" style="319" customWidth="1"/>
    <col min="2" max="2" width="9.44140625" style="319" customWidth="1"/>
    <col min="3" max="5" width="6.44140625" style="319" customWidth="1"/>
    <col min="6" max="6" width="6.77734375" style="319" customWidth="1"/>
    <col min="7" max="7" width="7.6640625" style="319" customWidth="1"/>
    <col min="8" max="8" width="7.77734375" style="319" customWidth="1"/>
    <col min="9" max="9" width="7.109375" style="319" customWidth="1"/>
    <col min="10" max="16384" width="8.88671875" style="319"/>
  </cols>
  <sheetData>
    <row r="1" spans="1:12" s="16" customFormat="1" x14ac:dyDescent="0.2">
      <c r="A1" s="15" t="s">
        <v>632</v>
      </c>
    </row>
    <row r="2" spans="1:12" ht="18.75" x14ac:dyDescent="0.2">
      <c r="A2" s="479" t="s">
        <v>633</v>
      </c>
      <c r="B2" s="479"/>
      <c r="C2" s="479"/>
      <c r="D2" s="479"/>
      <c r="E2" s="479"/>
      <c r="F2" s="479"/>
      <c r="G2" s="479"/>
      <c r="H2" s="479"/>
      <c r="I2" s="479"/>
      <c r="J2" s="479"/>
      <c r="K2" s="479"/>
      <c r="L2" s="479"/>
    </row>
    <row r="3" spans="1:12" x14ac:dyDescent="0.2">
      <c r="A3" s="320"/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</row>
    <row r="4" spans="1:12" ht="39.950000000000003" customHeight="1" x14ac:dyDescent="0.2">
      <c r="A4" s="321" t="s">
        <v>136</v>
      </c>
      <c r="B4" s="480" t="s">
        <v>1</v>
      </c>
      <c r="C4" s="481"/>
      <c r="D4" s="321" t="s">
        <v>634</v>
      </c>
      <c r="E4" s="322" t="s">
        <v>635</v>
      </c>
      <c r="F4" s="322" t="s">
        <v>636</v>
      </c>
      <c r="G4" s="322" t="s">
        <v>637</v>
      </c>
      <c r="H4" s="322" t="s">
        <v>638</v>
      </c>
      <c r="I4" s="321" t="s">
        <v>639</v>
      </c>
      <c r="J4" s="321" t="s">
        <v>144</v>
      </c>
      <c r="K4" s="321" t="s">
        <v>640</v>
      </c>
      <c r="L4" s="321" t="s">
        <v>146</v>
      </c>
    </row>
    <row r="5" spans="1:12" x14ac:dyDescent="0.2">
      <c r="A5" s="323">
        <v>1</v>
      </c>
      <c r="B5" s="324" t="s">
        <v>106</v>
      </c>
      <c r="C5" s="325" t="s">
        <v>97</v>
      </c>
      <c r="D5" s="326" t="s">
        <v>641</v>
      </c>
      <c r="E5" s="326">
        <v>600</v>
      </c>
      <c r="F5" s="326">
        <v>23</v>
      </c>
      <c r="G5" s="326"/>
      <c r="H5" s="326"/>
      <c r="I5" s="326"/>
      <c r="J5" s="327"/>
      <c r="K5" s="326"/>
      <c r="L5" s="326"/>
    </row>
    <row r="6" spans="1:12" x14ac:dyDescent="0.2">
      <c r="A6" s="328">
        <v>2</v>
      </c>
      <c r="B6" s="329" t="s">
        <v>108</v>
      </c>
      <c r="C6" s="330" t="s">
        <v>99</v>
      </c>
      <c r="D6" s="331" t="s">
        <v>642</v>
      </c>
      <c r="E6" s="331">
        <v>480</v>
      </c>
      <c r="F6" s="331">
        <v>25</v>
      </c>
      <c r="G6" s="331"/>
      <c r="H6" s="331"/>
      <c r="I6" s="331"/>
      <c r="J6" s="332"/>
      <c r="K6" s="331"/>
      <c r="L6" s="331"/>
    </row>
    <row r="7" spans="1:12" x14ac:dyDescent="0.2">
      <c r="A7" s="328">
        <v>3</v>
      </c>
      <c r="B7" s="329" t="s">
        <v>102</v>
      </c>
      <c r="C7" s="330" t="s">
        <v>101</v>
      </c>
      <c r="D7" s="331" t="s">
        <v>643</v>
      </c>
      <c r="E7" s="331">
        <v>390</v>
      </c>
      <c r="F7" s="331">
        <v>28</v>
      </c>
      <c r="G7" s="331"/>
      <c r="H7" s="331"/>
      <c r="I7" s="331"/>
      <c r="J7" s="332"/>
      <c r="K7" s="331"/>
      <c r="L7" s="331"/>
    </row>
    <row r="8" spans="1:12" x14ac:dyDescent="0.2">
      <c r="A8" s="328">
        <v>4</v>
      </c>
      <c r="B8" s="329" t="s">
        <v>104</v>
      </c>
      <c r="C8" s="330" t="s">
        <v>103</v>
      </c>
      <c r="D8" s="331" t="s">
        <v>644</v>
      </c>
      <c r="E8" s="331">
        <v>520</v>
      </c>
      <c r="F8" s="331">
        <v>24</v>
      </c>
      <c r="G8" s="331"/>
      <c r="H8" s="331"/>
      <c r="I8" s="331"/>
      <c r="J8" s="332"/>
      <c r="K8" s="331"/>
      <c r="L8" s="331"/>
    </row>
    <row r="9" spans="1:12" x14ac:dyDescent="0.2">
      <c r="A9" s="328">
        <v>5</v>
      </c>
      <c r="B9" s="329" t="s">
        <v>645</v>
      </c>
      <c r="C9" s="330" t="s">
        <v>105</v>
      </c>
      <c r="D9" s="331" t="s">
        <v>646</v>
      </c>
      <c r="E9" s="331">
        <v>520</v>
      </c>
      <c r="F9" s="331">
        <v>23</v>
      </c>
      <c r="G9" s="331"/>
      <c r="H9" s="331"/>
      <c r="I9" s="331"/>
      <c r="J9" s="332"/>
      <c r="K9" s="331"/>
      <c r="L9" s="331"/>
    </row>
    <row r="10" spans="1:12" x14ac:dyDescent="0.2">
      <c r="A10" s="328">
        <v>6</v>
      </c>
      <c r="B10" s="329" t="s">
        <v>112</v>
      </c>
      <c r="C10" s="330" t="s">
        <v>107</v>
      </c>
      <c r="D10" s="331" t="s">
        <v>647</v>
      </c>
      <c r="E10" s="331">
        <v>480</v>
      </c>
      <c r="F10" s="331">
        <v>25</v>
      </c>
      <c r="G10" s="331"/>
      <c r="H10" s="331"/>
      <c r="I10" s="331"/>
      <c r="J10" s="332"/>
      <c r="K10" s="331"/>
      <c r="L10" s="331"/>
    </row>
    <row r="11" spans="1:12" x14ac:dyDescent="0.2">
      <c r="A11" s="328">
        <v>7</v>
      </c>
      <c r="B11" s="329" t="s">
        <v>96</v>
      </c>
      <c r="C11" s="330" t="s">
        <v>109</v>
      </c>
      <c r="D11" s="331" t="s">
        <v>648</v>
      </c>
      <c r="E11" s="331">
        <v>520</v>
      </c>
      <c r="F11" s="331">
        <v>25</v>
      </c>
      <c r="G11" s="331"/>
      <c r="H11" s="331"/>
      <c r="I11" s="331"/>
      <c r="J11" s="332"/>
      <c r="K11" s="331"/>
      <c r="L11" s="331"/>
    </row>
    <row r="12" spans="1:12" x14ac:dyDescent="0.2">
      <c r="A12" s="328">
        <v>8</v>
      </c>
      <c r="B12" s="329" t="s">
        <v>100</v>
      </c>
      <c r="C12" s="330" t="s">
        <v>111</v>
      </c>
      <c r="D12" s="331" t="s">
        <v>649</v>
      </c>
      <c r="E12" s="331">
        <v>520</v>
      </c>
      <c r="F12" s="331">
        <v>25</v>
      </c>
      <c r="G12" s="331"/>
      <c r="H12" s="331"/>
      <c r="I12" s="331"/>
      <c r="J12" s="332"/>
      <c r="K12" s="331"/>
      <c r="L12" s="331"/>
    </row>
    <row r="13" spans="1:12" x14ac:dyDescent="0.2">
      <c r="A13" s="328">
        <v>9</v>
      </c>
      <c r="B13" s="329" t="s">
        <v>98</v>
      </c>
      <c r="C13" s="330" t="s">
        <v>113</v>
      </c>
      <c r="D13" s="331" t="s">
        <v>650</v>
      </c>
      <c r="E13" s="331">
        <v>600</v>
      </c>
      <c r="F13" s="331">
        <v>22</v>
      </c>
      <c r="G13" s="331"/>
      <c r="H13" s="331"/>
      <c r="I13" s="331"/>
      <c r="J13" s="332"/>
      <c r="K13" s="331"/>
      <c r="L13" s="331"/>
    </row>
    <row r="14" spans="1:12" x14ac:dyDescent="0.2">
      <c r="A14" s="333">
        <v>10</v>
      </c>
      <c r="B14" s="334" t="s">
        <v>110</v>
      </c>
      <c r="C14" s="335" t="s">
        <v>651</v>
      </c>
      <c r="D14" s="336" t="s">
        <v>652</v>
      </c>
      <c r="E14" s="336">
        <v>390</v>
      </c>
      <c r="F14" s="336">
        <v>28</v>
      </c>
      <c r="G14" s="336"/>
      <c r="H14" s="336"/>
      <c r="I14" s="336"/>
      <c r="J14" s="337"/>
      <c r="K14" s="336"/>
      <c r="L14" s="336"/>
    </row>
    <row r="16" spans="1:12" x14ac:dyDescent="0.2">
      <c r="B16" s="338" t="s">
        <v>653</v>
      </c>
      <c r="C16" s="339"/>
      <c r="D16" s="339"/>
      <c r="G16" s="340" t="s">
        <v>25</v>
      </c>
    </row>
    <row r="17" spans="2:12" ht="15.75" customHeight="1" x14ac:dyDescent="0.2">
      <c r="B17" s="482" t="s">
        <v>637</v>
      </c>
      <c r="C17" s="484" t="s">
        <v>638</v>
      </c>
      <c r="D17" s="485"/>
      <c r="E17" s="486"/>
      <c r="G17" s="341" t="s">
        <v>654</v>
      </c>
      <c r="H17" s="341"/>
      <c r="I17" s="341"/>
      <c r="J17" s="341"/>
      <c r="K17" s="341"/>
      <c r="L17" s="341"/>
    </row>
    <row r="18" spans="2:12" ht="15.75" customHeight="1" x14ac:dyDescent="0.2">
      <c r="B18" s="483"/>
      <c r="C18" s="342" t="s">
        <v>655</v>
      </c>
      <c r="D18" s="342" t="s">
        <v>656</v>
      </c>
      <c r="E18" s="342" t="s">
        <v>657</v>
      </c>
      <c r="G18" s="341" t="s">
        <v>658</v>
      </c>
      <c r="H18" s="341"/>
      <c r="I18" s="341"/>
      <c r="J18" s="341"/>
      <c r="K18" s="341"/>
      <c r="L18" s="341"/>
    </row>
    <row r="19" spans="2:12" x14ac:dyDescent="0.2">
      <c r="B19" s="343" t="s">
        <v>404</v>
      </c>
      <c r="C19" s="344">
        <v>10</v>
      </c>
      <c r="D19" s="344">
        <v>12</v>
      </c>
      <c r="E19" s="344">
        <v>15</v>
      </c>
      <c r="G19" s="341" t="s">
        <v>659</v>
      </c>
      <c r="H19" s="341"/>
      <c r="I19" s="341"/>
      <c r="J19" s="341"/>
      <c r="K19" s="341"/>
      <c r="L19" s="341"/>
    </row>
    <row r="20" spans="2:12" x14ac:dyDescent="0.2">
      <c r="B20" s="345" t="s">
        <v>231</v>
      </c>
      <c r="C20" s="346">
        <v>9</v>
      </c>
      <c r="D20" s="346">
        <v>11</v>
      </c>
      <c r="E20" s="346">
        <v>13</v>
      </c>
      <c r="G20" s="341" t="s">
        <v>660</v>
      </c>
      <c r="H20" s="347"/>
      <c r="I20" s="347"/>
      <c r="J20" s="347"/>
      <c r="K20" s="347"/>
      <c r="L20" s="347"/>
    </row>
    <row r="21" spans="2:12" x14ac:dyDescent="0.2">
      <c r="B21" s="345" t="s">
        <v>225</v>
      </c>
      <c r="C21" s="346">
        <v>9</v>
      </c>
      <c r="D21" s="346">
        <v>10</v>
      </c>
      <c r="E21" s="346">
        <v>12</v>
      </c>
      <c r="G21" s="347" t="s">
        <v>661</v>
      </c>
      <c r="H21" s="347"/>
      <c r="I21" s="347"/>
      <c r="J21" s="347"/>
      <c r="K21" s="347"/>
      <c r="L21" s="347"/>
    </row>
    <row r="22" spans="2:12" x14ac:dyDescent="0.2">
      <c r="B22" s="348" t="s">
        <v>258</v>
      </c>
      <c r="C22" s="349">
        <v>9</v>
      </c>
      <c r="D22" s="349">
        <v>10</v>
      </c>
      <c r="E22" s="349">
        <v>11</v>
      </c>
      <c r="G22" s="319" t="s">
        <v>662</v>
      </c>
      <c r="H22" s="347"/>
      <c r="I22" s="347"/>
      <c r="J22" s="347"/>
      <c r="K22" s="347"/>
      <c r="L22" s="347"/>
    </row>
    <row r="23" spans="2:12" x14ac:dyDescent="0.2">
      <c r="G23" s="341" t="s">
        <v>663</v>
      </c>
      <c r="H23" s="347"/>
      <c r="I23" s="347"/>
      <c r="J23" s="347"/>
      <c r="K23" s="347"/>
      <c r="L23" s="347"/>
    </row>
    <row r="24" spans="2:12" x14ac:dyDescent="0.2">
      <c r="G24" s="347" t="s">
        <v>664</v>
      </c>
      <c r="H24" s="341"/>
      <c r="I24" s="341"/>
      <c r="J24" s="341"/>
      <c r="K24" s="341"/>
      <c r="L24" s="341"/>
    </row>
    <row r="25" spans="2:12" x14ac:dyDescent="0.2">
      <c r="G25" s="341" t="s">
        <v>665</v>
      </c>
      <c r="H25" s="347"/>
      <c r="I25" s="347"/>
      <c r="J25" s="347"/>
      <c r="K25" s="347"/>
      <c r="L25" s="347"/>
    </row>
    <row r="26" spans="2:12" x14ac:dyDescent="0.2">
      <c r="G26" s="347" t="s">
        <v>666</v>
      </c>
    </row>
  </sheetData>
  <mergeCells count="4">
    <mergeCell ref="A2:L2"/>
    <mergeCell ref="B4:C4"/>
    <mergeCell ref="B17:B18"/>
    <mergeCell ref="C17:E17"/>
  </mergeCells>
  <printOptions horizontalCentered="1"/>
  <pageMargins left="0.18" right="0.22" top="0.3" bottom="0.32" header="0.2" footer="0.21"/>
  <pageSetup scale="115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zoomScale="115" workbookViewId="0">
      <selection activeCell="K1" sqref="K1"/>
    </sheetView>
  </sheetViews>
  <sheetFormatPr defaultColWidth="8.21875" defaultRowHeight="15.75" x14ac:dyDescent="0.2"/>
  <cols>
    <col min="1" max="1" width="4.77734375" style="351" customWidth="1"/>
    <col min="2" max="2" width="14" style="351" customWidth="1"/>
    <col min="3" max="6" width="7.21875" style="351" customWidth="1"/>
    <col min="7" max="7" width="6.44140625" style="351" customWidth="1"/>
    <col min="8" max="8" width="6.77734375" style="351" customWidth="1"/>
    <col min="9" max="9" width="7.77734375" style="351" customWidth="1"/>
    <col min="10" max="10" width="7.21875" style="351" customWidth="1"/>
    <col min="11" max="11" width="8.77734375" style="351" customWidth="1"/>
    <col min="12" max="16384" width="8.21875" style="351"/>
  </cols>
  <sheetData>
    <row r="1" spans="1:11" x14ac:dyDescent="0.2">
      <c r="A1" s="350" t="s">
        <v>667</v>
      </c>
    </row>
    <row r="2" spans="1:11" ht="24.95" customHeight="1" x14ac:dyDescent="0.2">
      <c r="A2" s="488" t="s">
        <v>668</v>
      </c>
      <c r="B2" s="488"/>
      <c r="C2" s="488"/>
      <c r="D2" s="488"/>
      <c r="E2" s="488"/>
      <c r="F2" s="488"/>
      <c r="G2" s="488"/>
      <c r="H2" s="488"/>
      <c r="I2" s="488"/>
      <c r="J2" s="488"/>
      <c r="K2" s="488"/>
    </row>
    <row r="3" spans="1:11" s="354" customFormat="1" ht="31.5" x14ac:dyDescent="0.2">
      <c r="A3" s="352" t="s">
        <v>136</v>
      </c>
      <c r="B3" s="352" t="s">
        <v>669</v>
      </c>
      <c r="C3" s="352" t="s">
        <v>670</v>
      </c>
      <c r="D3" s="353" t="s">
        <v>671</v>
      </c>
      <c r="E3" s="352" t="s">
        <v>672</v>
      </c>
      <c r="F3" s="352" t="s">
        <v>673</v>
      </c>
      <c r="G3" s="352" t="s">
        <v>674</v>
      </c>
      <c r="H3" s="353" t="s">
        <v>675</v>
      </c>
      <c r="I3" s="352" t="s">
        <v>676</v>
      </c>
      <c r="J3" s="353" t="s">
        <v>677</v>
      </c>
      <c r="K3" s="353" t="s">
        <v>678</v>
      </c>
    </row>
    <row r="4" spans="1:11" x14ac:dyDescent="0.2">
      <c r="A4" s="355">
        <v>1</v>
      </c>
      <c r="B4" s="356" t="s">
        <v>679</v>
      </c>
      <c r="C4" s="357" t="s">
        <v>680</v>
      </c>
      <c r="D4" s="357"/>
      <c r="E4" s="357"/>
      <c r="F4" s="357"/>
      <c r="G4" s="358"/>
      <c r="H4" s="357">
        <v>23</v>
      </c>
      <c r="I4" s="358"/>
      <c r="J4" s="358"/>
      <c r="K4" s="358"/>
    </row>
    <row r="5" spans="1:11" x14ac:dyDescent="0.2">
      <c r="A5" s="359">
        <v>2</v>
      </c>
      <c r="B5" s="360" t="s">
        <v>681</v>
      </c>
      <c r="C5" s="361" t="s">
        <v>682</v>
      </c>
      <c r="D5" s="361"/>
      <c r="E5" s="361"/>
      <c r="F5" s="361"/>
      <c r="G5" s="362"/>
      <c r="H5" s="361">
        <v>25</v>
      </c>
      <c r="I5" s="362"/>
      <c r="J5" s="362"/>
      <c r="K5" s="362"/>
    </row>
    <row r="6" spans="1:11" x14ac:dyDescent="0.2">
      <c r="A6" s="359">
        <v>3</v>
      </c>
      <c r="B6" s="360" t="s">
        <v>683</v>
      </c>
      <c r="C6" s="361" t="s">
        <v>684</v>
      </c>
      <c r="D6" s="361"/>
      <c r="E6" s="361"/>
      <c r="F6" s="361"/>
      <c r="G6" s="362"/>
      <c r="H6" s="361">
        <v>28</v>
      </c>
      <c r="I6" s="362"/>
      <c r="J6" s="362"/>
      <c r="K6" s="362"/>
    </row>
    <row r="7" spans="1:11" x14ac:dyDescent="0.2">
      <c r="A7" s="359">
        <v>4</v>
      </c>
      <c r="B7" s="360" t="s">
        <v>685</v>
      </c>
      <c r="C7" s="361" t="s">
        <v>686</v>
      </c>
      <c r="D7" s="361"/>
      <c r="E7" s="361"/>
      <c r="F7" s="361"/>
      <c r="G7" s="362"/>
      <c r="H7" s="361">
        <v>24</v>
      </c>
      <c r="I7" s="362"/>
      <c r="J7" s="362"/>
      <c r="K7" s="362"/>
    </row>
    <row r="8" spans="1:11" x14ac:dyDescent="0.2">
      <c r="A8" s="359">
        <v>5</v>
      </c>
      <c r="B8" s="360" t="s">
        <v>687</v>
      </c>
      <c r="C8" s="361" t="s">
        <v>688</v>
      </c>
      <c r="D8" s="361"/>
      <c r="E8" s="361"/>
      <c r="F8" s="361"/>
      <c r="G8" s="362"/>
      <c r="H8" s="361">
        <v>23</v>
      </c>
      <c r="I8" s="362"/>
      <c r="J8" s="362"/>
      <c r="K8" s="362"/>
    </row>
    <row r="9" spans="1:11" x14ac:dyDescent="0.2">
      <c r="A9" s="359">
        <v>6</v>
      </c>
      <c r="B9" s="360" t="s">
        <v>689</v>
      </c>
      <c r="C9" s="361" t="s">
        <v>690</v>
      </c>
      <c r="D9" s="361"/>
      <c r="E9" s="361"/>
      <c r="F9" s="361"/>
      <c r="G9" s="362"/>
      <c r="H9" s="361">
        <v>25</v>
      </c>
      <c r="I9" s="362"/>
      <c r="J9" s="362"/>
      <c r="K9" s="362"/>
    </row>
    <row r="10" spans="1:11" x14ac:dyDescent="0.2">
      <c r="A10" s="359">
        <v>7</v>
      </c>
      <c r="B10" s="360" t="s">
        <v>83</v>
      </c>
      <c r="C10" s="361" t="s">
        <v>691</v>
      </c>
      <c r="D10" s="361"/>
      <c r="E10" s="361"/>
      <c r="F10" s="361"/>
      <c r="G10" s="362"/>
      <c r="H10" s="361">
        <v>26</v>
      </c>
      <c r="I10" s="362"/>
      <c r="J10" s="362"/>
      <c r="K10" s="362"/>
    </row>
    <row r="11" spans="1:11" x14ac:dyDescent="0.2">
      <c r="A11" s="363">
        <v>8</v>
      </c>
      <c r="B11" s="364" t="s">
        <v>692</v>
      </c>
      <c r="C11" s="365" t="s">
        <v>693</v>
      </c>
      <c r="D11" s="365"/>
      <c r="E11" s="365"/>
      <c r="F11" s="365"/>
      <c r="G11" s="366"/>
      <c r="H11" s="365">
        <v>24</v>
      </c>
      <c r="I11" s="366"/>
      <c r="J11" s="366"/>
      <c r="K11" s="366"/>
    </row>
    <row r="13" spans="1:11" x14ac:dyDescent="0.2">
      <c r="B13" s="367" t="s">
        <v>694</v>
      </c>
    </row>
    <row r="14" spans="1:11" x14ac:dyDescent="0.2">
      <c r="B14" s="368" t="s">
        <v>695</v>
      </c>
      <c r="C14" s="369" t="s">
        <v>404</v>
      </c>
      <c r="D14" s="369" t="s">
        <v>231</v>
      </c>
      <c r="E14" s="369" t="s">
        <v>225</v>
      </c>
      <c r="F14" s="369" t="s">
        <v>258</v>
      </c>
    </row>
    <row r="15" spans="1:11" x14ac:dyDescent="0.2">
      <c r="B15" s="368" t="s">
        <v>674</v>
      </c>
      <c r="C15" s="370">
        <v>12000</v>
      </c>
      <c r="D15" s="370">
        <v>9800</v>
      </c>
      <c r="E15" s="370">
        <v>8700</v>
      </c>
      <c r="F15" s="370">
        <v>7900</v>
      </c>
    </row>
    <row r="16" spans="1:11" x14ac:dyDescent="0.2">
      <c r="B16" s="368" t="s">
        <v>673</v>
      </c>
      <c r="C16" s="371">
        <v>12</v>
      </c>
      <c r="D16" s="371">
        <v>9.8000000000000007</v>
      </c>
      <c r="E16" s="371">
        <v>8.6999999999999993</v>
      </c>
      <c r="F16" s="371">
        <v>7.9</v>
      </c>
    </row>
    <row r="18" spans="1:8" x14ac:dyDescent="0.2">
      <c r="B18" s="367" t="s">
        <v>696</v>
      </c>
    </row>
    <row r="19" spans="1:8" s="354" customFormat="1" ht="31.5" x14ac:dyDescent="0.2">
      <c r="B19" s="372" t="s">
        <v>670</v>
      </c>
      <c r="C19" s="373" t="s">
        <v>526</v>
      </c>
      <c r="D19" s="373" t="s">
        <v>678</v>
      </c>
    </row>
    <row r="20" spans="1:8" x14ac:dyDescent="0.2">
      <c r="B20" s="374" t="s">
        <v>404</v>
      </c>
      <c r="C20" s="371"/>
      <c r="D20" s="370"/>
    </row>
    <row r="21" spans="1:8" x14ac:dyDescent="0.2">
      <c r="B21" s="374" t="s">
        <v>231</v>
      </c>
      <c r="C21" s="371"/>
      <c r="D21" s="370"/>
    </row>
    <row r="22" spans="1:8" x14ac:dyDescent="0.2">
      <c r="B22" s="374" t="s">
        <v>225</v>
      </c>
      <c r="C22" s="371"/>
      <c r="D22" s="370"/>
    </row>
    <row r="23" spans="1:8" x14ac:dyDescent="0.2">
      <c r="B23" s="374" t="s">
        <v>258</v>
      </c>
      <c r="C23" s="375"/>
      <c r="D23" s="370"/>
    </row>
    <row r="25" spans="1:8" x14ac:dyDescent="0.2">
      <c r="A25" s="376" t="s">
        <v>25</v>
      </c>
      <c r="B25" s="377"/>
    </row>
    <row r="26" spans="1:8" s="379" customFormat="1" x14ac:dyDescent="0.2">
      <c r="A26" s="378">
        <v>1</v>
      </c>
      <c r="B26" s="487" t="s">
        <v>697</v>
      </c>
      <c r="C26" s="487"/>
      <c r="D26" s="487"/>
      <c r="E26" s="487"/>
      <c r="F26" s="487"/>
      <c r="G26" s="487"/>
      <c r="H26" s="487"/>
    </row>
    <row r="27" spans="1:8" s="379" customFormat="1" x14ac:dyDescent="0.2">
      <c r="A27" s="378">
        <v>2</v>
      </c>
      <c r="B27" s="487" t="s">
        <v>698</v>
      </c>
      <c r="C27" s="487"/>
      <c r="D27" s="487"/>
      <c r="E27" s="487"/>
      <c r="F27" s="487"/>
      <c r="G27" s="487"/>
      <c r="H27" s="487"/>
    </row>
    <row r="28" spans="1:8" s="379" customFormat="1" x14ac:dyDescent="0.2">
      <c r="A28" s="378">
        <v>3</v>
      </c>
      <c r="B28" s="379" t="s">
        <v>699</v>
      </c>
    </row>
    <row r="29" spans="1:8" s="379" customFormat="1" x14ac:dyDescent="0.2">
      <c r="A29" s="378">
        <v>4</v>
      </c>
      <c r="B29" s="487" t="s">
        <v>700</v>
      </c>
      <c r="C29" s="487"/>
      <c r="D29" s="487"/>
      <c r="E29" s="487"/>
      <c r="F29" s="487"/>
      <c r="G29" s="487"/>
      <c r="H29" s="487"/>
    </row>
    <row r="30" spans="1:8" s="379" customFormat="1" x14ac:dyDescent="0.2">
      <c r="A30" s="378">
        <v>5</v>
      </c>
      <c r="B30" s="487" t="s">
        <v>701</v>
      </c>
      <c r="C30" s="487"/>
      <c r="D30" s="487"/>
      <c r="E30" s="487"/>
      <c r="F30" s="487"/>
      <c r="G30" s="487"/>
      <c r="H30" s="487"/>
    </row>
    <row r="31" spans="1:8" s="379" customFormat="1" x14ac:dyDescent="0.2">
      <c r="A31" s="378">
        <v>6</v>
      </c>
      <c r="B31" s="487" t="s">
        <v>702</v>
      </c>
      <c r="C31" s="487"/>
      <c r="D31" s="487"/>
      <c r="E31" s="487"/>
      <c r="F31" s="487"/>
      <c r="G31" s="487"/>
      <c r="H31" s="487"/>
    </row>
    <row r="32" spans="1:8" s="379" customFormat="1" x14ac:dyDescent="0.2">
      <c r="A32" s="378"/>
      <c r="B32" s="487" t="s">
        <v>703</v>
      </c>
      <c r="C32" s="487"/>
      <c r="D32" s="487"/>
      <c r="E32" s="487"/>
      <c r="F32" s="487"/>
      <c r="G32" s="487"/>
      <c r="H32" s="487"/>
    </row>
    <row r="33" spans="1:8" s="379" customFormat="1" x14ac:dyDescent="0.2">
      <c r="A33" s="378"/>
      <c r="B33" s="487" t="s">
        <v>704</v>
      </c>
      <c r="C33" s="487"/>
      <c r="D33" s="487"/>
      <c r="E33" s="487"/>
      <c r="F33" s="487"/>
      <c r="G33" s="487"/>
      <c r="H33" s="487"/>
    </row>
    <row r="34" spans="1:8" s="379" customFormat="1" x14ac:dyDescent="0.2">
      <c r="A34" s="378"/>
      <c r="B34" s="487" t="s">
        <v>705</v>
      </c>
      <c r="C34" s="487"/>
      <c r="D34" s="487"/>
      <c r="E34" s="487"/>
      <c r="F34" s="487"/>
      <c r="G34" s="487"/>
      <c r="H34" s="487"/>
    </row>
    <row r="35" spans="1:8" s="379" customFormat="1" x14ac:dyDescent="0.2">
      <c r="A35" s="378">
        <v>7</v>
      </c>
      <c r="B35" s="487" t="s">
        <v>706</v>
      </c>
      <c r="C35" s="487"/>
      <c r="D35" s="487"/>
      <c r="E35" s="487"/>
      <c r="F35" s="487"/>
      <c r="G35" s="487"/>
      <c r="H35" s="487"/>
    </row>
    <row r="36" spans="1:8" s="379" customFormat="1" x14ac:dyDescent="0.2">
      <c r="A36" s="378">
        <v>8</v>
      </c>
      <c r="B36" s="380" t="s">
        <v>707</v>
      </c>
      <c r="C36" s="380"/>
      <c r="D36" s="380"/>
      <c r="E36" s="380"/>
      <c r="F36" s="380"/>
      <c r="G36" s="380"/>
      <c r="H36" s="380"/>
    </row>
    <row r="37" spans="1:8" s="379" customFormat="1" x14ac:dyDescent="0.2">
      <c r="A37" s="378"/>
      <c r="B37" s="487" t="s">
        <v>708</v>
      </c>
      <c r="C37" s="487"/>
      <c r="D37" s="487"/>
      <c r="E37" s="487"/>
      <c r="F37" s="487"/>
      <c r="G37" s="487"/>
      <c r="H37" s="487"/>
    </row>
    <row r="38" spans="1:8" s="379" customFormat="1" x14ac:dyDescent="0.2">
      <c r="A38" s="378">
        <v>9</v>
      </c>
      <c r="B38" s="487" t="s">
        <v>709</v>
      </c>
      <c r="C38" s="487"/>
      <c r="D38" s="487"/>
      <c r="E38" s="487"/>
      <c r="F38" s="487"/>
      <c r="G38" s="487"/>
      <c r="H38" s="487"/>
    </row>
    <row r="39" spans="1:8" s="379" customFormat="1" x14ac:dyDescent="0.2">
      <c r="A39" s="378"/>
      <c r="B39" s="487" t="s">
        <v>710</v>
      </c>
      <c r="C39" s="487"/>
      <c r="D39" s="487"/>
      <c r="E39" s="487"/>
      <c r="F39" s="487"/>
      <c r="G39" s="487"/>
      <c r="H39" s="487"/>
    </row>
    <row r="40" spans="1:8" s="379" customFormat="1" x14ac:dyDescent="0.2">
      <c r="A40" s="378">
        <v>10</v>
      </c>
      <c r="B40" s="487" t="s">
        <v>711</v>
      </c>
      <c r="C40" s="487"/>
      <c r="D40" s="487"/>
      <c r="E40" s="487"/>
      <c r="F40" s="487"/>
      <c r="G40" s="487"/>
      <c r="H40" s="487"/>
    </row>
  </sheetData>
  <mergeCells count="14">
    <mergeCell ref="B31:H31"/>
    <mergeCell ref="A2:K2"/>
    <mergeCell ref="B26:H26"/>
    <mergeCell ref="B27:H27"/>
    <mergeCell ref="B29:H29"/>
    <mergeCell ref="B30:H30"/>
    <mergeCell ref="B39:H39"/>
    <mergeCell ref="B40:H40"/>
    <mergeCell ref="B32:H32"/>
    <mergeCell ref="B33:H33"/>
    <mergeCell ref="B34:H34"/>
    <mergeCell ref="B35:H35"/>
    <mergeCell ref="B37:H37"/>
    <mergeCell ref="B38:H38"/>
  </mergeCells>
  <printOptions horizontalCentered="1"/>
  <pageMargins left="0.14000000000000001" right="0.11" top="0.34" bottom="0.32" header="0.24" footer="0.24"/>
  <pageSetup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zoomScale="115" zoomScaleNormal="115" workbookViewId="0">
      <selection activeCell="I1" sqref="I1"/>
    </sheetView>
  </sheetViews>
  <sheetFormatPr defaultColWidth="8.21875" defaultRowHeight="15.75" x14ac:dyDescent="0.2"/>
  <cols>
    <col min="1" max="1" width="4.77734375" style="382" customWidth="1"/>
    <col min="2" max="2" width="8.109375" style="382" customWidth="1"/>
    <col min="3" max="3" width="12.21875" style="382" customWidth="1"/>
    <col min="4" max="4" width="6.5546875" style="382" customWidth="1"/>
    <col min="5" max="6" width="7" style="382" customWidth="1"/>
    <col min="7" max="9" width="10" style="382" customWidth="1"/>
    <col min="10" max="10" width="8.6640625" style="382" customWidth="1"/>
    <col min="11" max="11" width="4.88671875" style="382" customWidth="1"/>
    <col min="12" max="12" width="7.88671875" style="382" customWidth="1"/>
    <col min="13" max="16384" width="8.21875" style="382"/>
  </cols>
  <sheetData>
    <row r="1" spans="1:12" s="381" customFormat="1" x14ac:dyDescent="0.2">
      <c r="A1" s="350" t="s">
        <v>712</v>
      </c>
    </row>
    <row r="2" spans="1:12" ht="24.75" customHeight="1" x14ac:dyDescent="0.2">
      <c r="A2" s="489" t="s">
        <v>713</v>
      </c>
      <c r="B2" s="489"/>
      <c r="C2" s="489"/>
      <c r="D2" s="489"/>
      <c r="E2" s="489"/>
      <c r="F2" s="489"/>
      <c r="G2" s="489"/>
      <c r="I2" s="383"/>
      <c r="J2" s="383"/>
      <c r="K2" s="383"/>
      <c r="L2" s="383"/>
    </row>
    <row r="3" spans="1:12" s="386" customFormat="1" ht="31.5" x14ac:dyDescent="0.2">
      <c r="A3" s="384" t="s">
        <v>0</v>
      </c>
      <c r="B3" s="385" t="s">
        <v>714</v>
      </c>
      <c r="C3" s="385" t="s">
        <v>49</v>
      </c>
      <c r="D3" s="385" t="s">
        <v>203</v>
      </c>
      <c r="E3" s="385" t="s">
        <v>593</v>
      </c>
      <c r="F3" s="385" t="s">
        <v>429</v>
      </c>
      <c r="G3" s="385" t="s">
        <v>594</v>
      </c>
      <c r="I3" s="383"/>
      <c r="J3" s="383"/>
      <c r="K3" s="383"/>
      <c r="L3" s="383"/>
    </row>
    <row r="4" spans="1:12" x14ac:dyDescent="0.2">
      <c r="A4" s="387">
        <v>1</v>
      </c>
      <c r="B4" s="388" t="s">
        <v>715</v>
      </c>
      <c r="C4" s="388"/>
      <c r="D4" s="388">
        <v>20</v>
      </c>
      <c r="E4" s="389"/>
      <c r="F4" s="389"/>
      <c r="G4" s="389"/>
      <c r="I4" s="383"/>
      <c r="J4" s="383"/>
      <c r="K4" s="383"/>
      <c r="L4" s="383"/>
    </row>
    <row r="5" spans="1:12" x14ac:dyDescent="0.2">
      <c r="A5" s="390">
        <v>2</v>
      </c>
      <c r="B5" s="391" t="s">
        <v>716</v>
      </c>
      <c r="C5" s="391"/>
      <c r="D5" s="391">
        <v>15</v>
      </c>
      <c r="E5" s="392"/>
      <c r="F5" s="392"/>
      <c r="G5" s="392"/>
      <c r="I5" s="383"/>
      <c r="J5" s="383"/>
      <c r="K5" s="383"/>
      <c r="L5" s="383"/>
    </row>
    <row r="6" spans="1:12" x14ac:dyDescent="0.2">
      <c r="A6" s="390">
        <v>3</v>
      </c>
      <c r="B6" s="391" t="s">
        <v>717</v>
      </c>
      <c r="C6" s="391"/>
      <c r="D6" s="391">
        <v>15</v>
      </c>
      <c r="E6" s="392"/>
      <c r="F6" s="392"/>
      <c r="G6" s="392"/>
      <c r="I6" s="383"/>
      <c r="J6" s="383"/>
      <c r="K6" s="383"/>
      <c r="L6" s="383"/>
    </row>
    <row r="7" spans="1:12" x14ac:dyDescent="0.2">
      <c r="A7" s="390">
        <v>4</v>
      </c>
      <c r="B7" s="391" t="s">
        <v>716</v>
      </c>
      <c r="C7" s="391"/>
      <c r="D7" s="391">
        <v>60</v>
      </c>
      <c r="E7" s="392"/>
      <c r="F7" s="392"/>
      <c r="G7" s="392"/>
      <c r="I7" s="383"/>
      <c r="J7" s="383"/>
      <c r="K7" s="383"/>
      <c r="L7" s="383"/>
    </row>
    <row r="8" spans="1:12" x14ac:dyDescent="0.2">
      <c r="A8" s="390">
        <v>5</v>
      </c>
      <c r="B8" s="391" t="s">
        <v>718</v>
      </c>
      <c r="C8" s="391"/>
      <c r="D8" s="391">
        <v>10</v>
      </c>
      <c r="E8" s="392"/>
      <c r="F8" s="392"/>
      <c r="G8" s="392"/>
      <c r="I8" s="383"/>
      <c r="J8" s="383"/>
      <c r="K8" s="383"/>
      <c r="L8" s="383"/>
    </row>
    <row r="9" spans="1:12" x14ac:dyDescent="0.2">
      <c r="A9" s="390">
        <v>6</v>
      </c>
      <c r="B9" s="391" t="s">
        <v>717</v>
      </c>
      <c r="C9" s="391"/>
      <c r="D9" s="391">
        <v>25</v>
      </c>
      <c r="E9" s="392"/>
      <c r="F9" s="392"/>
      <c r="G9" s="392"/>
      <c r="I9" s="383"/>
      <c r="J9" s="383"/>
      <c r="K9" s="383"/>
      <c r="L9" s="383"/>
    </row>
    <row r="10" spans="1:12" x14ac:dyDescent="0.2">
      <c r="A10" s="390">
        <v>7</v>
      </c>
      <c r="B10" s="391" t="s">
        <v>719</v>
      </c>
      <c r="C10" s="391"/>
      <c r="D10" s="391">
        <v>100</v>
      </c>
      <c r="E10" s="392"/>
      <c r="F10" s="392"/>
      <c r="G10" s="392"/>
      <c r="I10" s="383"/>
      <c r="J10" s="383"/>
      <c r="K10" s="383"/>
      <c r="L10" s="383"/>
    </row>
    <row r="11" spans="1:12" x14ac:dyDescent="0.2">
      <c r="A11" s="393">
        <v>8</v>
      </c>
      <c r="B11" s="394" t="s">
        <v>720</v>
      </c>
      <c r="C11" s="394"/>
      <c r="D11" s="394">
        <v>50</v>
      </c>
      <c r="E11" s="395"/>
      <c r="F11" s="395"/>
      <c r="G11" s="395"/>
    </row>
    <row r="13" spans="1:12" ht="17.25" x14ac:dyDescent="0.3">
      <c r="B13" s="396" t="s">
        <v>721</v>
      </c>
      <c r="C13" s="396"/>
      <c r="D13" s="396"/>
      <c r="E13" s="397"/>
      <c r="F13" s="396"/>
      <c r="G13" s="396" t="s">
        <v>696</v>
      </c>
    </row>
    <row r="14" spans="1:12" ht="31.5" x14ac:dyDescent="0.3">
      <c r="B14" s="398" t="s">
        <v>201</v>
      </c>
      <c r="C14" s="398" t="s">
        <v>49</v>
      </c>
      <c r="D14" s="398" t="s">
        <v>593</v>
      </c>
      <c r="E14" s="397"/>
      <c r="F14" s="399" t="s">
        <v>201</v>
      </c>
      <c r="G14" s="399" t="s">
        <v>540</v>
      </c>
      <c r="H14" s="399" t="s">
        <v>722</v>
      </c>
      <c r="I14" s="399" t="s">
        <v>723</v>
      </c>
    </row>
    <row r="15" spans="1:12" x14ac:dyDescent="0.2">
      <c r="B15" s="400" t="s">
        <v>724</v>
      </c>
      <c r="C15" s="400" t="s">
        <v>725</v>
      </c>
      <c r="D15" s="401">
        <v>160</v>
      </c>
      <c r="F15" s="400" t="s">
        <v>724</v>
      </c>
      <c r="G15" s="402"/>
      <c r="H15" s="402"/>
      <c r="I15" s="402"/>
    </row>
    <row r="16" spans="1:12" x14ac:dyDescent="0.2">
      <c r="B16" s="400" t="s">
        <v>726</v>
      </c>
      <c r="C16" s="400" t="s">
        <v>727</v>
      </c>
      <c r="D16" s="401">
        <v>55</v>
      </c>
      <c r="F16" s="400" t="s">
        <v>726</v>
      </c>
      <c r="G16" s="402"/>
      <c r="H16" s="402"/>
      <c r="I16" s="402"/>
    </row>
    <row r="17" spans="1:9" x14ac:dyDescent="0.2">
      <c r="B17" s="400" t="s">
        <v>728</v>
      </c>
      <c r="C17" s="400" t="s">
        <v>729</v>
      </c>
      <c r="D17" s="401">
        <v>9</v>
      </c>
      <c r="F17" s="400" t="s">
        <v>728</v>
      </c>
      <c r="G17" s="402"/>
      <c r="H17" s="402"/>
      <c r="I17" s="402"/>
    </row>
    <row r="18" spans="1:9" x14ac:dyDescent="0.2">
      <c r="B18" s="400" t="s">
        <v>730</v>
      </c>
      <c r="C18" s="400" t="s">
        <v>731</v>
      </c>
      <c r="D18" s="401">
        <v>18</v>
      </c>
      <c r="F18" s="400" t="s">
        <v>730</v>
      </c>
      <c r="G18" s="402"/>
      <c r="H18" s="402"/>
      <c r="I18" s="402"/>
    </row>
    <row r="20" spans="1:9" x14ac:dyDescent="0.2">
      <c r="A20" s="403" t="s">
        <v>25</v>
      </c>
    </row>
    <row r="21" spans="1:9" s="405" customFormat="1" x14ac:dyDescent="0.2">
      <c r="A21" s="7" t="s">
        <v>26</v>
      </c>
      <c r="B21" s="404" t="s">
        <v>732</v>
      </c>
      <c r="C21" s="404"/>
      <c r="D21" s="404"/>
      <c r="E21" s="404"/>
      <c r="F21" s="404"/>
      <c r="G21" s="404"/>
      <c r="H21" s="404"/>
      <c r="I21" s="404"/>
    </row>
    <row r="22" spans="1:9" s="405" customFormat="1" x14ac:dyDescent="0.2">
      <c r="A22" s="7"/>
      <c r="B22" s="404" t="s">
        <v>733</v>
      </c>
      <c r="C22" s="404"/>
      <c r="D22" s="404"/>
      <c r="E22" s="404"/>
      <c r="F22" s="404"/>
      <c r="G22" s="404"/>
      <c r="H22" s="404"/>
      <c r="I22" s="404"/>
    </row>
    <row r="23" spans="1:9" s="405" customFormat="1" x14ac:dyDescent="0.2">
      <c r="A23" s="7"/>
      <c r="B23" s="404" t="s">
        <v>734</v>
      </c>
      <c r="C23" s="404"/>
      <c r="D23" s="404"/>
      <c r="E23" s="404"/>
      <c r="F23" s="404"/>
      <c r="G23" s="404"/>
      <c r="H23" s="404"/>
      <c r="I23" s="404"/>
    </row>
    <row r="24" spans="1:9" s="405" customFormat="1" x14ac:dyDescent="0.2">
      <c r="A24" s="7" t="s">
        <v>28</v>
      </c>
      <c r="B24" s="404" t="s">
        <v>735</v>
      </c>
      <c r="C24" s="404"/>
      <c r="D24" s="404"/>
      <c r="E24" s="404"/>
      <c r="F24" s="404"/>
      <c r="G24" s="404"/>
      <c r="H24" s="404"/>
      <c r="I24" s="404"/>
    </row>
    <row r="25" spans="1:9" s="405" customFormat="1" x14ac:dyDescent="0.2">
      <c r="A25" s="7"/>
      <c r="B25" s="404" t="s">
        <v>736</v>
      </c>
      <c r="C25" s="404"/>
      <c r="D25" s="404"/>
      <c r="E25" s="404"/>
      <c r="F25" s="404"/>
      <c r="G25" s="404"/>
      <c r="H25" s="404"/>
      <c r="I25" s="404"/>
    </row>
    <row r="26" spans="1:9" s="405" customFormat="1" x14ac:dyDescent="0.2">
      <c r="A26" s="7" t="s">
        <v>29</v>
      </c>
      <c r="B26" s="404" t="s">
        <v>737</v>
      </c>
      <c r="C26" s="404"/>
      <c r="D26" s="404"/>
      <c r="E26" s="404"/>
      <c r="F26" s="404"/>
      <c r="G26" s="404"/>
      <c r="H26" s="404"/>
      <c r="I26" s="404"/>
    </row>
    <row r="27" spans="1:9" s="405" customFormat="1" x14ac:dyDescent="0.2">
      <c r="A27" s="7"/>
      <c r="B27" s="404" t="s">
        <v>738</v>
      </c>
      <c r="C27" s="404"/>
      <c r="D27" s="404"/>
      <c r="E27" s="404"/>
      <c r="F27" s="404"/>
      <c r="G27" s="404"/>
      <c r="H27" s="404"/>
      <c r="I27" s="404"/>
    </row>
    <row r="28" spans="1:9" s="405" customFormat="1" x14ac:dyDescent="0.2">
      <c r="A28" s="7"/>
      <c r="B28" s="404" t="s">
        <v>362</v>
      </c>
      <c r="C28" s="404"/>
      <c r="D28" s="404"/>
      <c r="E28" s="404"/>
      <c r="F28" s="404"/>
      <c r="G28" s="404"/>
      <c r="H28" s="404"/>
      <c r="I28" s="404"/>
    </row>
    <row r="29" spans="1:9" s="405" customFormat="1" x14ac:dyDescent="0.2">
      <c r="A29" s="7" t="s">
        <v>30</v>
      </c>
      <c r="B29" s="404" t="s">
        <v>739</v>
      </c>
      <c r="C29" s="404"/>
      <c r="D29" s="404"/>
      <c r="E29" s="404"/>
      <c r="F29" s="404"/>
      <c r="G29" s="404"/>
      <c r="H29" s="404"/>
      <c r="I29" s="404"/>
    </row>
    <row r="30" spans="1:9" s="405" customFormat="1" x14ac:dyDescent="0.2">
      <c r="A30" s="7" t="s">
        <v>32</v>
      </c>
      <c r="B30" s="404" t="s">
        <v>740</v>
      </c>
      <c r="C30" s="404"/>
      <c r="D30" s="404"/>
      <c r="E30" s="404"/>
      <c r="F30" s="404"/>
      <c r="G30" s="404"/>
      <c r="H30" s="404"/>
      <c r="I30" s="404"/>
    </row>
    <row r="31" spans="1:9" s="405" customFormat="1" x14ac:dyDescent="0.2">
      <c r="A31" s="7" t="s">
        <v>192</v>
      </c>
      <c r="B31" s="404" t="s">
        <v>741</v>
      </c>
      <c r="C31" s="404"/>
      <c r="D31" s="404"/>
      <c r="E31" s="404"/>
      <c r="F31" s="404"/>
      <c r="G31" s="404"/>
      <c r="H31" s="404"/>
      <c r="I31" s="404"/>
    </row>
    <row r="32" spans="1:9" s="405" customFormat="1" x14ac:dyDescent="0.2">
      <c r="A32" s="7" t="s">
        <v>194</v>
      </c>
      <c r="B32" s="404" t="s">
        <v>742</v>
      </c>
      <c r="C32" s="404"/>
      <c r="D32" s="404"/>
      <c r="E32" s="404"/>
      <c r="F32" s="404"/>
      <c r="G32" s="404"/>
      <c r="H32" s="404"/>
      <c r="I32" s="404"/>
    </row>
    <row r="33" spans="1:9" s="405" customFormat="1" x14ac:dyDescent="0.2">
      <c r="A33" s="7" t="s">
        <v>196</v>
      </c>
      <c r="B33" s="404" t="s">
        <v>743</v>
      </c>
      <c r="C33" s="404"/>
      <c r="D33" s="404"/>
      <c r="E33" s="404"/>
      <c r="F33" s="404"/>
      <c r="G33" s="404"/>
      <c r="H33" s="404"/>
      <c r="I33" s="404"/>
    </row>
    <row r="34" spans="1:9" s="405" customFormat="1" x14ac:dyDescent="0.2">
      <c r="A34" s="7" t="s">
        <v>744</v>
      </c>
      <c r="B34" s="404" t="s">
        <v>745</v>
      </c>
      <c r="C34" s="404"/>
      <c r="D34" s="404"/>
      <c r="E34" s="404"/>
      <c r="F34" s="404"/>
      <c r="G34" s="404"/>
      <c r="H34" s="404"/>
      <c r="I34" s="404"/>
    </row>
    <row r="35" spans="1:9" s="405" customFormat="1" x14ac:dyDescent="0.2">
      <c r="A35" s="7" t="s">
        <v>746</v>
      </c>
      <c r="B35" s="404" t="s">
        <v>747</v>
      </c>
      <c r="C35" s="404"/>
      <c r="D35" s="404"/>
      <c r="E35" s="404"/>
      <c r="F35" s="404"/>
      <c r="G35" s="404"/>
      <c r="H35" s="404"/>
      <c r="I35" s="404"/>
    </row>
  </sheetData>
  <mergeCells count="1">
    <mergeCell ref="A2:G2"/>
  </mergeCells>
  <printOptions horizontalCentered="1"/>
  <pageMargins left="0.2" right="0.21" top="0.43" bottom="1" header="0.27" footer="0.5"/>
  <pageSetup scale="10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zoomScale="115" zoomScaleNormal="115" workbookViewId="0">
      <selection activeCell="I1" sqref="I1"/>
    </sheetView>
  </sheetViews>
  <sheetFormatPr defaultColWidth="7.44140625" defaultRowHeight="15.75" x14ac:dyDescent="0.2"/>
  <cols>
    <col min="1" max="1" width="4.88671875" style="409" customWidth="1"/>
    <col min="2" max="2" width="8.88671875" style="409" customWidth="1"/>
    <col min="3" max="3" width="9.109375" style="409" customWidth="1"/>
    <col min="4" max="4" width="9.88671875" style="409" customWidth="1"/>
    <col min="5" max="5" width="8.21875" style="409" customWidth="1"/>
    <col min="6" max="6" width="8.6640625" style="409" customWidth="1"/>
    <col min="7" max="7" width="9.5546875" style="409" customWidth="1"/>
    <col min="8" max="8" width="9.21875" style="409" customWidth="1"/>
    <col min="9" max="16384" width="7.44140625" style="409"/>
  </cols>
  <sheetData>
    <row r="1" spans="1:8" s="382" customFormat="1" x14ac:dyDescent="0.2">
      <c r="A1" s="406" t="s">
        <v>748</v>
      </c>
    </row>
    <row r="2" spans="1:8" s="407" customFormat="1" ht="24" customHeight="1" x14ac:dyDescent="0.2">
      <c r="A2" s="490" t="s">
        <v>749</v>
      </c>
      <c r="B2" s="490"/>
      <c r="C2" s="490"/>
      <c r="D2" s="490"/>
      <c r="E2" s="490"/>
      <c r="F2" s="490"/>
      <c r="G2" s="490"/>
    </row>
    <row r="3" spans="1:8" ht="34.5" customHeight="1" x14ac:dyDescent="0.2">
      <c r="A3" s="408" t="s">
        <v>0</v>
      </c>
      <c r="B3" s="398" t="s">
        <v>750</v>
      </c>
      <c r="C3" s="408" t="s">
        <v>49</v>
      </c>
      <c r="D3" s="408" t="s">
        <v>202</v>
      </c>
      <c r="E3" s="408" t="s">
        <v>50</v>
      </c>
      <c r="F3" s="408" t="s">
        <v>204</v>
      </c>
      <c r="G3" s="408" t="s">
        <v>205</v>
      </c>
    </row>
    <row r="4" spans="1:8" x14ac:dyDescent="0.2">
      <c r="A4" s="410">
        <v>1</v>
      </c>
      <c r="B4" s="410" t="s">
        <v>751</v>
      </c>
      <c r="C4" s="410"/>
      <c r="D4" s="410"/>
      <c r="E4" s="410">
        <v>230</v>
      </c>
      <c r="F4" s="410"/>
      <c r="G4" s="410"/>
    </row>
    <row r="5" spans="1:8" x14ac:dyDescent="0.2">
      <c r="A5" s="410">
        <v>2</v>
      </c>
      <c r="B5" s="410" t="s">
        <v>752</v>
      </c>
      <c r="C5" s="410"/>
      <c r="D5" s="410"/>
      <c r="E5" s="410">
        <v>110</v>
      </c>
      <c r="F5" s="410"/>
      <c r="G5" s="410"/>
    </row>
    <row r="6" spans="1:8" x14ac:dyDescent="0.2">
      <c r="A6" s="410">
        <v>3</v>
      </c>
      <c r="B6" s="410" t="s">
        <v>753</v>
      </c>
      <c r="C6" s="410"/>
      <c r="D6" s="410"/>
      <c r="E6" s="410">
        <v>500</v>
      </c>
      <c r="F6" s="410"/>
      <c r="G6" s="410"/>
    </row>
    <row r="7" spans="1:8" x14ac:dyDescent="0.2">
      <c r="A7" s="410">
        <v>4</v>
      </c>
      <c r="B7" s="410" t="s">
        <v>754</v>
      </c>
      <c r="C7" s="410"/>
      <c r="D7" s="410"/>
      <c r="E7" s="410">
        <v>210</v>
      </c>
      <c r="F7" s="410"/>
      <c r="G7" s="410"/>
    </row>
    <row r="8" spans="1:8" x14ac:dyDescent="0.2">
      <c r="A8" s="410">
        <v>5</v>
      </c>
      <c r="B8" s="410" t="s">
        <v>755</v>
      </c>
      <c r="C8" s="410"/>
      <c r="D8" s="410"/>
      <c r="E8" s="410">
        <v>165</v>
      </c>
      <c r="F8" s="410"/>
      <c r="G8" s="410"/>
    </row>
    <row r="9" spans="1:8" x14ac:dyDescent="0.2">
      <c r="A9" s="410">
        <v>6</v>
      </c>
      <c r="B9" s="410" t="s">
        <v>751</v>
      </c>
      <c r="C9" s="410"/>
      <c r="D9" s="410"/>
      <c r="E9" s="410">
        <v>320</v>
      </c>
      <c r="F9" s="410"/>
      <c r="G9" s="410"/>
    </row>
    <row r="10" spans="1:8" x14ac:dyDescent="0.2">
      <c r="A10" s="410">
        <v>7</v>
      </c>
      <c r="B10" s="410" t="s">
        <v>756</v>
      </c>
      <c r="C10" s="410"/>
      <c r="D10" s="410"/>
      <c r="E10" s="410">
        <v>120</v>
      </c>
      <c r="F10" s="410"/>
      <c r="G10" s="410"/>
    </row>
    <row r="11" spans="1:8" x14ac:dyDescent="0.2">
      <c r="A11" s="410">
        <v>8</v>
      </c>
      <c r="B11" s="410" t="s">
        <v>754</v>
      </c>
      <c r="C11" s="410"/>
      <c r="D11" s="410"/>
      <c r="E11" s="410">
        <v>115</v>
      </c>
      <c r="F11" s="410"/>
      <c r="G11" s="410"/>
    </row>
    <row r="13" spans="1:8" ht="15" customHeight="1" x14ac:dyDescent="0.2">
      <c r="B13" s="411" t="s">
        <v>721</v>
      </c>
      <c r="C13" s="411"/>
      <c r="D13" s="411"/>
      <c r="F13" s="411" t="s">
        <v>696</v>
      </c>
      <c r="G13" s="411"/>
      <c r="H13" s="411"/>
    </row>
    <row r="14" spans="1:8" ht="34.5" customHeight="1" x14ac:dyDescent="0.2">
      <c r="B14" s="412" t="s">
        <v>201</v>
      </c>
      <c r="C14" s="412" t="s">
        <v>49</v>
      </c>
      <c r="D14" s="412" t="s">
        <v>204</v>
      </c>
      <c r="F14" s="413" t="s">
        <v>757</v>
      </c>
      <c r="G14" s="385" t="s">
        <v>758</v>
      </c>
      <c r="H14" s="385" t="s">
        <v>723</v>
      </c>
    </row>
    <row r="15" spans="1:8" x14ac:dyDescent="0.2">
      <c r="B15" s="410" t="s">
        <v>209</v>
      </c>
      <c r="C15" s="410" t="s">
        <v>226</v>
      </c>
      <c r="D15" s="410">
        <v>120000</v>
      </c>
      <c r="F15" s="410" t="s">
        <v>759</v>
      </c>
      <c r="G15" s="410"/>
      <c r="H15" s="410"/>
    </row>
    <row r="16" spans="1:8" x14ac:dyDescent="0.2">
      <c r="B16" s="410" t="s">
        <v>760</v>
      </c>
      <c r="C16" s="410" t="s">
        <v>761</v>
      </c>
      <c r="D16" s="410">
        <v>90000</v>
      </c>
      <c r="F16" s="410" t="s">
        <v>762</v>
      </c>
      <c r="G16" s="410"/>
      <c r="H16" s="410"/>
    </row>
    <row r="17" spans="1:9" x14ac:dyDescent="0.2">
      <c r="B17" s="410" t="s">
        <v>207</v>
      </c>
      <c r="C17" s="410" t="s">
        <v>229</v>
      </c>
      <c r="D17" s="410">
        <v>60000</v>
      </c>
      <c r="E17" s="414"/>
      <c r="F17" s="414"/>
      <c r="G17" s="414"/>
    </row>
    <row r="18" spans="1:9" x14ac:dyDescent="0.2">
      <c r="B18" s="410" t="s">
        <v>212</v>
      </c>
      <c r="C18" s="410" t="s">
        <v>232</v>
      </c>
      <c r="D18" s="410">
        <v>45000</v>
      </c>
    </row>
    <row r="20" spans="1:9" x14ac:dyDescent="0.2">
      <c r="A20" s="403" t="s">
        <v>25</v>
      </c>
    </row>
    <row r="21" spans="1:9" s="415" customFormat="1" x14ac:dyDescent="0.2">
      <c r="A21" s="7" t="s">
        <v>26</v>
      </c>
      <c r="B21" s="404" t="s">
        <v>732</v>
      </c>
      <c r="C21" s="404"/>
      <c r="D21" s="404"/>
      <c r="E21" s="404"/>
      <c r="F21" s="404"/>
      <c r="G21" s="404"/>
      <c r="H21" s="404"/>
      <c r="I21" s="404"/>
    </row>
    <row r="22" spans="1:9" s="415" customFormat="1" x14ac:dyDescent="0.2">
      <c r="A22" s="7"/>
      <c r="B22" s="404" t="s">
        <v>733</v>
      </c>
      <c r="C22" s="404"/>
      <c r="D22" s="404"/>
      <c r="E22" s="404"/>
      <c r="F22" s="404"/>
      <c r="G22" s="404"/>
      <c r="H22" s="404"/>
      <c r="I22" s="404"/>
    </row>
    <row r="23" spans="1:9" s="415" customFormat="1" x14ac:dyDescent="0.2">
      <c r="A23" s="7"/>
      <c r="B23" s="404" t="s">
        <v>763</v>
      </c>
      <c r="C23" s="404"/>
      <c r="D23" s="404"/>
      <c r="E23" s="404"/>
      <c r="F23" s="404"/>
      <c r="G23" s="404"/>
      <c r="H23" s="404"/>
      <c r="I23" s="404"/>
    </row>
    <row r="24" spans="1:9" s="415" customFormat="1" x14ac:dyDescent="0.2">
      <c r="A24" s="7" t="s">
        <v>28</v>
      </c>
      <c r="B24" s="404" t="s">
        <v>764</v>
      </c>
      <c r="C24" s="404"/>
      <c r="D24" s="404"/>
      <c r="E24" s="404"/>
      <c r="F24" s="404"/>
      <c r="G24" s="404"/>
      <c r="H24" s="404"/>
      <c r="I24" s="404"/>
    </row>
    <row r="25" spans="1:9" s="415" customFormat="1" x14ac:dyDescent="0.2">
      <c r="A25" s="7"/>
      <c r="B25" s="404" t="s">
        <v>765</v>
      </c>
      <c r="C25" s="404"/>
      <c r="D25" s="404"/>
      <c r="E25" s="404"/>
      <c r="F25" s="404"/>
      <c r="G25" s="404"/>
      <c r="H25" s="404"/>
      <c r="I25" s="404"/>
    </row>
    <row r="26" spans="1:9" s="415" customFormat="1" x14ac:dyDescent="0.2">
      <c r="A26" s="7" t="s">
        <v>29</v>
      </c>
      <c r="B26" s="404" t="s">
        <v>766</v>
      </c>
      <c r="C26" s="404"/>
      <c r="D26" s="404"/>
      <c r="E26" s="404"/>
      <c r="F26" s="404"/>
      <c r="G26" s="404"/>
      <c r="H26" s="404"/>
      <c r="I26" s="404"/>
    </row>
    <row r="27" spans="1:9" s="415" customFormat="1" x14ac:dyDescent="0.2">
      <c r="A27" s="7"/>
      <c r="B27" s="404" t="s">
        <v>767</v>
      </c>
      <c r="C27" s="404"/>
      <c r="D27" s="404"/>
      <c r="E27" s="404"/>
      <c r="F27" s="404"/>
      <c r="G27" s="404"/>
      <c r="H27" s="404"/>
      <c r="I27" s="404"/>
    </row>
    <row r="28" spans="1:9" s="415" customFormat="1" x14ac:dyDescent="0.2">
      <c r="A28" s="7" t="s">
        <v>30</v>
      </c>
      <c r="B28" s="404" t="s">
        <v>768</v>
      </c>
      <c r="C28" s="404"/>
      <c r="D28" s="404"/>
      <c r="E28" s="404"/>
      <c r="F28" s="404"/>
      <c r="G28" s="404"/>
      <c r="H28" s="404"/>
      <c r="I28" s="404"/>
    </row>
    <row r="29" spans="1:9" s="415" customFormat="1" x14ac:dyDescent="0.2">
      <c r="A29" s="7" t="s">
        <v>32</v>
      </c>
      <c r="B29" s="404" t="s">
        <v>769</v>
      </c>
      <c r="C29" s="404"/>
      <c r="D29" s="404"/>
      <c r="E29" s="404"/>
      <c r="F29" s="404"/>
      <c r="G29" s="404"/>
      <c r="H29" s="404"/>
      <c r="I29" s="404"/>
    </row>
    <row r="30" spans="1:9" s="415" customFormat="1" x14ac:dyDescent="0.2">
      <c r="A30" s="7" t="s">
        <v>192</v>
      </c>
      <c r="B30" s="404" t="s">
        <v>770</v>
      </c>
      <c r="C30" s="404"/>
      <c r="D30" s="404"/>
      <c r="E30" s="404"/>
      <c r="F30" s="404"/>
      <c r="G30" s="404"/>
      <c r="H30" s="404"/>
      <c r="I30" s="404"/>
    </row>
    <row r="31" spans="1:9" s="415" customFormat="1" x14ac:dyDescent="0.2">
      <c r="A31" s="7" t="s">
        <v>194</v>
      </c>
      <c r="B31" s="404" t="s">
        <v>771</v>
      </c>
      <c r="C31" s="404"/>
      <c r="D31" s="404"/>
      <c r="E31" s="404"/>
      <c r="F31" s="404"/>
      <c r="G31" s="404"/>
      <c r="H31" s="404"/>
      <c r="I31" s="404"/>
    </row>
    <row r="32" spans="1:9" s="415" customFormat="1" x14ac:dyDescent="0.2">
      <c r="A32" s="7" t="s">
        <v>196</v>
      </c>
      <c r="B32" s="404" t="s">
        <v>772</v>
      </c>
      <c r="C32" s="404"/>
      <c r="D32" s="404"/>
      <c r="E32" s="404"/>
      <c r="F32" s="404"/>
      <c r="G32" s="404"/>
      <c r="H32" s="404"/>
      <c r="I32" s="404"/>
    </row>
  </sheetData>
  <mergeCells count="1">
    <mergeCell ref="A2:G2"/>
  </mergeCells>
  <printOptions horizontalCentered="1"/>
  <pageMargins left="0.21" right="0.21" top="0.43" bottom="0.75" header="0.3" footer="0.3"/>
  <pageSetup scale="1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="145" zoomScaleNormal="145" workbookViewId="0">
      <selection activeCell="C8" sqref="C8"/>
    </sheetView>
  </sheetViews>
  <sheetFormatPr defaultColWidth="8.21875" defaultRowHeight="15.75" x14ac:dyDescent="0.2"/>
  <cols>
    <col min="1" max="1" width="3.21875" style="43" customWidth="1"/>
    <col min="2" max="2" width="16.21875" style="18" bestFit="1" customWidth="1"/>
    <col min="3" max="4" width="9.44140625" style="18" customWidth="1"/>
    <col min="5" max="5" width="11.44140625" style="18" customWidth="1"/>
    <col min="6" max="6" width="8.77734375" style="18" customWidth="1"/>
    <col min="7" max="7" width="10.44140625" style="18" customWidth="1"/>
    <col min="8" max="8" width="9.77734375" style="18" customWidth="1"/>
    <col min="9" max="16384" width="8.21875" style="18"/>
  </cols>
  <sheetData>
    <row r="1" spans="1:10" s="16" customFormat="1" x14ac:dyDescent="0.2">
      <c r="A1" s="15" t="s">
        <v>45</v>
      </c>
      <c r="D1" s="16" t="s">
        <v>774</v>
      </c>
    </row>
    <row r="2" spans="1:10" ht="18.75" customHeight="1" x14ac:dyDescent="0.2">
      <c r="A2" s="430" t="s">
        <v>46</v>
      </c>
      <c r="B2" s="430"/>
      <c r="C2" s="430"/>
      <c r="D2" s="430"/>
      <c r="E2" s="430"/>
      <c r="F2" s="430"/>
      <c r="G2" s="430"/>
      <c r="H2" s="430"/>
      <c r="I2" s="17"/>
    </row>
    <row r="4" spans="1:10" s="16" customFormat="1" x14ac:dyDescent="0.2">
      <c r="A4" s="19"/>
      <c r="B4" s="20" t="s">
        <v>33</v>
      </c>
      <c r="C4" s="19">
        <v>19800</v>
      </c>
      <c r="E4" s="19"/>
      <c r="F4" s="19"/>
      <c r="G4" s="19"/>
      <c r="H4" s="19"/>
      <c r="I4" s="19"/>
      <c r="J4" s="21"/>
    </row>
    <row r="5" spans="1:10" s="24" customFormat="1" ht="39.950000000000003" customHeight="1" x14ac:dyDescent="0.2">
      <c r="A5" s="22" t="s">
        <v>0</v>
      </c>
      <c r="B5" s="23" t="s">
        <v>47</v>
      </c>
      <c r="C5" s="22" t="s">
        <v>48</v>
      </c>
      <c r="D5" s="23" t="s">
        <v>49</v>
      </c>
      <c r="E5" s="23" t="s">
        <v>50</v>
      </c>
      <c r="F5" s="23" t="s">
        <v>51</v>
      </c>
      <c r="G5" s="23" t="s">
        <v>52</v>
      </c>
      <c r="H5" s="23" t="s">
        <v>53</v>
      </c>
    </row>
    <row r="6" spans="1:10" x14ac:dyDescent="0.2">
      <c r="A6" s="25">
        <v>1</v>
      </c>
      <c r="B6" s="25" t="s">
        <v>54</v>
      </c>
      <c r="C6" s="25">
        <v>5</v>
      </c>
      <c r="D6" s="26"/>
      <c r="E6" s="26"/>
      <c r="F6" s="27">
        <v>22300</v>
      </c>
      <c r="G6" s="26"/>
      <c r="H6" s="26"/>
    </row>
    <row r="7" spans="1:10" x14ac:dyDescent="0.2">
      <c r="A7" s="28">
        <v>2</v>
      </c>
      <c r="B7" s="28" t="s">
        <v>55</v>
      </c>
      <c r="C7" s="28">
        <v>6</v>
      </c>
      <c r="D7" s="26"/>
      <c r="E7" s="26"/>
      <c r="F7" s="30">
        <v>21000</v>
      </c>
      <c r="G7" s="29"/>
      <c r="H7" s="29"/>
    </row>
    <row r="8" spans="1:10" x14ac:dyDescent="0.2">
      <c r="A8" s="28">
        <v>3</v>
      </c>
      <c r="B8" s="28" t="s">
        <v>54</v>
      </c>
      <c r="C8" s="28">
        <v>8</v>
      </c>
      <c r="D8" s="26"/>
      <c r="E8" s="26"/>
      <c r="F8" s="30">
        <v>22500</v>
      </c>
      <c r="G8" s="29"/>
      <c r="H8" s="29"/>
    </row>
    <row r="9" spans="1:10" x14ac:dyDescent="0.2">
      <c r="A9" s="28">
        <v>4</v>
      </c>
      <c r="B9" s="28" t="s">
        <v>56</v>
      </c>
      <c r="C9" s="28">
        <v>11</v>
      </c>
      <c r="D9" s="26"/>
      <c r="E9" s="26"/>
      <c r="F9" s="30">
        <v>18600</v>
      </c>
      <c r="G9" s="29"/>
      <c r="H9" s="29"/>
    </row>
    <row r="10" spans="1:10" x14ac:dyDescent="0.2">
      <c r="A10" s="28">
        <v>5</v>
      </c>
      <c r="B10" s="28" t="s">
        <v>57</v>
      </c>
      <c r="C10" s="28">
        <v>15</v>
      </c>
      <c r="D10" s="26"/>
      <c r="E10" s="26"/>
      <c r="F10" s="30">
        <v>22600</v>
      </c>
      <c r="G10" s="29"/>
      <c r="H10" s="29"/>
    </row>
    <row r="11" spans="1:10" x14ac:dyDescent="0.2">
      <c r="A11" s="28">
        <v>6</v>
      </c>
      <c r="B11" s="28" t="s">
        <v>56</v>
      </c>
      <c r="C11" s="28">
        <v>19</v>
      </c>
      <c r="D11" s="26"/>
      <c r="E11" s="26"/>
      <c r="F11" s="30">
        <v>18600</v>
      </c>
      <c r="G11" s="29"/>
      <c r="H11" s="29"/>
    </row>
    <row r="12" spans="1:10" x14ac:dyDescent="0.2">
      <c r="A12" s="28">
        <v>7</v>
      </c>
      <c r="B12" s="28" t="s">
        <v>58</v>
      </c>
      <c r="C12" s="28">
        <v>21</v>
      </c>
      <c r="D12" s="26"/>
      <c r="E12" s="26"/>
      <c r="F12" s="30">
        <v>21400</v>
      </c>
      <c r="G12" s="29"/>
      <c r="H12" s="29"/>
    </row>
    <row r="13" spans="1:10" x14ac:dyDescent="0.2">
      <c r="A13" s="31">
        <v>8</v>
      </c>
      <c r="B13" s="31" t="s">
        <v>59</v>
      </c>
      <c r="C13" s="31">
        <v>25</v>
      </c>
      <c r="D13" s="26"/>
      <c r="E13" s="26"/>
      <c r="F13" s="33">
        <v>21500</v>
      </c>
      <c r="G13" s="32"/>
      <c r="H13" s="32"/>
    </row>
    <row r="14" spans="1:10" x14ac:dyDescent="0.25">
      <c r="A14" s="34"/>
      <c r="B14" s="35" t="s">
        <v>60</v>
      </c>
      <c r="C14" s="36"/>
      <c r="D14" s="37"/>
      <c r="E14" s="34" t="s">
        <v>41</v>
      </c>
      <c r="F14" s="37"/>
      <c r="G14" s="38" t="s">
        <v>41</v>
      </c>
      <c r="H14" s="38" t="s">
        <v>41</v>
      </c>
      <c r="I14" s="39"/>
    </row>
    <row r="15" spans="1:10" s="16" customFormat="1" x14ac:dyDescent="0.25">
      <c r="A15" s="38"/>
      <c r="B15" s="40" t="s">
        <v>61</v>
      </c>
      <c r="C15" s="41"/>
      <c r="D15" s="42"/>
      <c r="E15" s="38" t="s">
        <v>41</v>
      </c>
      <c r="F15" s="42"/>
      <c r="G15" s="38" t="s">
        <v>41</v>
      </c>
      <c r="H15" s="38" t="s">
        <v>41</v>
      </c>
      <c r="I15" s="39"/>
    </row>
    <row r="16" spans="1:10" s="16" customFormat="1" x14ac:dyDescent="0.25">
      <c r="A16" s="38"/>
      <c r="B16" s="40" t="s">
        <v>62</v>
      </c>
      <c r="C16" s="41"/>
      <c r="D16" s="42"/>
      <c r="E16" s="38" t="s">
        <v>41</v>
      </c>
      <c r="F16" s="42"/>
      <c r="G16" s="38" t="s">
        <v>41</v>
      </c>
      <c r="H16" s="38" t="s">
        <v>41</v>
      </c>
      <c r="I16" s="39"/>
    </row>
    <row r="17" spans="1:9" s="16" customFormat="1" x14ac:dyDescent="0.25">
      <c r="A17" s="38"/>
      <c r="B17" s="40" t="s">
        <v>63</v>
      </c>
      <c r="C17" s="41"/>
      <c r="D17" s="42"/>
      <c r="E17" s="38" t="s">
        <v>41</v>
      </c>
      <c r="F17" s="42"/>
      <c r="G17" s="38" t="s">
        <v>41</v>
      </c>
      <c r="H17" s="38" t="s">
        <v>41</v>
      </c>
      <c r="I17" s="39"/>
    </row>
    <row r="19" spans="1:9" x14ac:dyDescent="0.2">
      <c r="B19" s="44" t="s">
        <v>25</v>
      </c>
      <c r="C19" s="44"/>
    </row>
    <row r="20" spans="1:9" x14ac:dyDescent="0.2">
      <c r="A20" s="45" t="s">
        <v>26</v>
      </c>
      <c r="B20" s="432" t="s">
        <v>64</v>
      </c>
      <c r="C20" s="432"/>
      <c r="D20" s="432"/>
      <c r="E20" s="432"/>
      <c r="F20" s="432"/>
    </row>
    <row r="21" spans="1:9" x14ac:dyDescent="0.2">
      <c r="A21" s="45" t="s">
        <v>28</v>
      </c>
      <c r="B21" s="432" t="s">
        <v>65</v>
      </c>
      <c r="C21" s="432"/>
      <c r="D21" s="432"/>
      <c r="E21" s="432"/>
      <c r="F21" s="432"/>
    </row>
    <row r="22" spans="1:9" x14ac:dyDescent="0.2">
      <c r="A22" s="45" t="s">
        <v>29</v>
      </c>
      <c r="B22" s="432" t="s">
        <v>66</v>
      </c>
      <c r="C22" s="432"/>
      <c r="D22" s="432"/>
      <c r="E22" s="432"/>
      <c r="F22" s="432"/>
    </row>
    <row r="23" spans="1:9" x14ac:dyDescent="0.2">
      <c r="A23" s="45" t="s">
        <v>30</v>
      </c>
      <c r="B23" s="432" t="s">
        <v>67</v>
      </c>
      <c r="C23" s="432"/>
      <c r="D23" s="432"/>
      <c r="E23" s="432"/>
      <c r="F23" s="432"/>
    </row>
    <row r="24" spans="1:9" x14ac:dyDescent="0.2">
      <c r="A24" s="45"/>
      <c r="B24" s="432" t="s">
        <v>68</v>
      </c>
      <c r="C24" s="432"/>
      <c r="D24" s="432"/>
      <c r="E24" s="432"/>
      <c r="F24" s="432"/>
    </row>
    <row r="26" spans="1:9" ht="18.75" customHeight="1" x14ac:dyDescent="0.2">
      <c r="A26" s="430" t="s">
        <v>69</v>
      </c>
      <c r="B26" s="430"/>
      <c r="C26" s="430"/>
      <c r="D26" s="430"/>
      <c r="E26" s="430"/>
      <c r="F26" s="430"/>
      <c r="G26" s="430"/>
      <c r="H26" s="46"/>
    </row>
    <row r="28" spans="1:9" x14ac:dyDescent="0.2">
      <c r="A28" s="47" t="s">
        <v>0</v>
      </c>
      <c r="B28" s="48" t="s">
        <v>1</v>
      </c>
      <c r="C28" s="47" t="s">
        <v>70</v>
      </c>
      <c r="D28" s="47" t="s">
        <v>71</v>
      </c>
      <c r="E28" s="47" t="s">
        <v>72</v>
      </c>
      <c r="F28" s="431" t="s">
        <v>73</v>
      </c>
      <c r="G28" s="431"/>
    </row>
    <row r="29" spans="1:9" x14ac:dyDescent="0.2">
      <c r="A29" s="49">
        <v>1</v>
      </c>
      <c r="B29" s="50" t="s">
        <v>74</v>
      </c>
      <c r="C29" s="50"/>
      <c r="D29" s="50"/>
      <c r="E29" s="50"/>
      <c r="F29" s="51"/>
      <c r="G29" s="52"/>
    </row>
    <row r="30" spans="1:9" x14ac:dyDescent="0.2">
      <c r="A30" s="53">
        <v>2</v>
      </c>
      <c r="B30" s="54" t="s">
        <v>75</v>
      </c>
      <c r="C30" s="54"/>
      <c r="D30" s="54"/>
      <c r="E30" s="54"/>
      <c r="F30" s="55"/>
      <c r="G30" s="56"/>
    </row>
    <row r="31" spans="1:9" x14ac:dyDescent="0.2">
      <c r="A31" s="53">
        <v>3</v>
      </c>
      <c r="B31" s="54" t="s">
        <v>76</v>
      </c>
      <c r="C31" s="54"/>
      <c r="D31" s="54"/>
      <c r="E31" s="54"/>
      <c r="F31" s="55"/>
      <c r="G31" s="56"/>
    </row>
    <row r="32" spans="1:9" x14ac:dyDescent="0.2">
      <c r="A32" s="53">
        <v>4</v>
      </c>
      <c r="B32" s="54" t="s">
        <v>77</v>
      </c>
      <c r="C32" s="54"/>
      <c r="D32" s="54"/>
      <c r="E32" s="54"/>
      <c r="F32" s="55"/>
      <c r="G32" s="56"/>
    </row>
    <row r="33" spans="1:7" x14ac:dyDescent="0.2">
      <c r="A33" s="53">
        <v>5</v>
      </c>
      <c r="B33" s="54" t="s">
        <v>78</v>
      </c>
      <c r="C33" s="54"/>
      <c r="D33" s="54"/>
      <c r="E33" s="54"/>
      <c r="F33" s="55"/>
      <c r="G33" s="56"/>
    </row>
    <row r="34" spans="1:7" x14ac:dyDescent="0.2">
      <c r="A34" s="53">
        <v>6</v>
      </c>
      <c r="B34" s="54" t="s">
        <v>79</v>
      </c>
      <c r="C34" s="54"/>
      <c r="D34" s="54"/>
      <c r="E34" s="54"/>
      <c r="F34" s="55"/>
      <c r="G34" s="56"/>
    </row>
    <row r="35" spans="1:7" x14ac:dyDescent="0.2">
      <c r="A35" s="53">
        <v>7</v>
      </c>
      <c r="B35" s="54" t="s">
        <v>80</v>
      </c>
      <c r="C35" s="54"/>
      <c r="D35" s="54"/>
      <c r="E35" s="54"/>
      <c r="F35" s="55"/>
      <c r="G35" s="56"/>
    </row>
    <row r="36" spans="1:7" x14ac:dyDescent="0.2">
      <c r="A36" s="53">
        <v>8</v>
      </c>
      <c r="B36" s="54" t="s">
        <v>81</v>
      </c>
      <c r="C36" s="54"/>
      <c r="D36" s="54"/>
      <c r="E36" s="54"/>
      <c r="F36" s="55"/>
      <c r="G36" s="56"/>
    </row>
    <row r="37" spans="1:7" x14ac:dyDescent="0.2">
      <c r="A37" s="53">
        <v>9</v>
      </c>
      <c r="B37" s="54" t="s">
        <v>82</v>
      </c>
      <c r="C37" s="54"/>
      <c r="D37" s="54"/>
      <c r="E37" s="54"/>
      <c r="F37" s="55"/>
      <c r="G37" s="56"/>
    </row>
    <row r="38" spans="1:7" x14ac:dyDescent="0.2">
      <c r="A38" s="57">
        <v>10</v>
      </c>
      <c r="B38" s="58" t="s">
        <v>83</v>
      </c>
      <c r="C38" s="58"/>
      <c r="D38" s="58"/>
      <c r="E38" s="58"/>
      <c r="F38" s="59"/>
      <c r="G38" s="60"/>
    </row>
  </sheetData>
  <mergeCells count="8">
    <mergeCell ref="A26:G26"/>
    <mergeCell ref="F28:G28"/>
    <mergeCell ref="A2:H2"/>
    <mergeCell ref="B20:F20"/>
    <mergeCell ref="B21:F21"/>
    <mergeCell ref="B22:F22"/>
    <mergeCell ref="B23:F23"/>
    <mergeCell ref="B24:F24"/>
  </mergeCells>
  <printOptions horizontalCentered="1"/>
  <pageMargins left="0.15" right="0.11" top="0.35" bottom="0.4" header="0.23" footer="0.28999999999999998"/>
  <pageSetup scale="11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E12"/>
  <sheetViews>
    <sheetView zoomScale="205" zoomScaleNormal="205" workbookViewId="0">
      <selection activeCell="B13" sqref="B13"/>
    </sheetView>
  </sheetViews>
  <sheetFormatPr defaultColWidth="8.77734375" defaultRowHeight="15.75" x14ac:dyDescent="0.25"/>
  <cols>
    <col min="1" max="1" width="4.109375" style="39" customWidth="1"/>
    <col min="2" max="2" width="21" style="39" customWidth="1"/>
    <col min="3" max="3" width="14.109375" style="61" customWidth="1"/>
    <col min="4" max="4" width="12.88671875" style="61" customWidth="1"/>
    <col min="5" max="5" width="16.33203125" style="61" customWidth="1"/>
    <col min="6" max="16384" width="8.77734375" style="39"/>
  </cols>
  <sheetData>
    <row r="1" spans="1:5" x14ac:dyDescent="0.25">
      <c r="A1" s="47" t="s">
        <v>0</v>
      </c>
      <c r="B1" s="48" t="s">
        <v>1</v>
      </c>
      <c r="C1" s="47" t="s">
        <v>71</v>
      </c>
      <c r="D1" s="47" t="s">
        <v>72</v>
      </c>
      <c r="E1" s="47" t="s">
        <v>70</v>
      </c>
    </row>
    <row r="2" spans="1:5" x14ac:dyDescent="0.25">
      <c r="A2" s="49">
        <v>1</v>
      </c>
      <c r="B2" s="42" t="s">
        <v>74</v>
      </c>
      <c r="C2" s="42"/>
      <c r="D2" s="38"/>
      <c r="E2" s="42"/>
    </row>
    <row r="3" spans="1:5" x14ac:dyDescent="0.25">
      <c r="A3" s="53">
        <v>2</v>
      </c>
      <c r="B3" s="42" t="s">
        <v>75</v>
      </c>
      <c r="C3" s="42"/>
      <c r="D3" s="38"/>
      <c r="E3" s="42"/>
    </row>
    <row r="4" spans="1:5" x14ac:dyDescent="0.25">
      <c r="A4" s="53">
        <v>3</v>
      </c>
      <c r="B4" s="42" t="s">
        <v>76</v>
      </c>
      <c r="C4" s="42"/>
      <c r="D4" s="38"/>
      <c r="E4" s="42"/>
    </row>
    <row r="5" spans="1:5" x14ac:dyDescent="0.25">
      <c r="A5" s="53">
        <v>4</v>
      </c>
      <c r="B5" s="42" t="s">
        <v>77</v>
      </c>
      <c r="C5" s="42"/>
      <c r="D5" s="38"/>
      <c r="E5" s="42"/>
    </row>
    <row r="6" spans="1:5" x14ac:dyDescent="0.25">
      <c r="A6" s="53">
        <v>5</v>
      </c>
      <c r="B6" s="42" t="s">
        <v>78</v>
      </c>
      <c r="C6" s="42"/>
      <c r="D6" s="38"/>
      <c r="E6" s="42"/>
    </row>
    <row r="7" spans="1:5" x14ac:dyDescent="0.25">
      <c r="A7" s="53">
        <v>6</v>
      </c>
      <c r="B7" s="42" t="s">
        <v>79</v>
      </c>
      <c r="C7" s="42"/>
      <c r="D7" s="38"/>
      <c r="E7" s="42"/>
    </row>
    <row r="8" spans="1:5" x14ac:dyDescent="0.25">
      <c r="A8" s="53">
        <v>7</v>
      </c>
      <c r="B8" s="42" t="s">
        <v>80</v>
      </c>
      <c r="C8" s="42"/>
      <c r="D8" s="38"/>
      <c r="E8" s="42"/>
    </row>
    <row r="9" spans="1:5" x14ac:dyDescent="0.25">
      <c r="A9" s="53">
        <v>8</v>
      </c>
      <c r="B9" s="42" t="s">
        <v>81</v>
      </c>
      <c r="C9" s="42"/>
      <c r="D9" s="38"/>
      <c r="E9" s="42"/>
    </row>
    <row r="10" spans="1:5" x14ac:dyDescent="0.25">
      <c r="A10" s="53">
        <v>9</v>
      </c>
      <c r="B10" s="42" t="s">
        <v>84</v>
      </c>
      <c r="C10" s="42"/>
      <c r="D10" s="38"/>
      <c r="E10" s="42"/>
    </row>
    <row r="11" spans="1:5" x14ac:dyDescent="0.25">
      <c r="A11" s="57">
        <v>10</v>
      </c>
      <c r="B11" s="42" t="s">
        <v>85</v>
      </c>
      <c r="C11" s="42"/>
      <c r="D11" s="38"/>
      <c r="E11" s="42"/>
    </row>
    <row r="12" spans="1:5" x14ac:dyDescent="0.25">
      <c r="D12" s="4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B4" zoomScale="205" zoomScaleNormal="205" workbookViewId="0">
      <selection activeCell="H15" sqref="H15"/>
    </sheetView>
  </sheetViews>
  <sheetFormatPr defaultColWidth="7.44140625" defaultRowHeight="15.75" x14ac:dyDescent="0.2"/>
  <cols>
    <col min="1" max="1" width="3.77734375" style="62" customWidth="1"/>
    <col min="2" max="2" width="10.6640625" style="62" customWidth="1"/>
    <col min="3" max="3" width="6.109375" style="62" customWidth="1"/>
    <col min="4" max="4" width="6.44140625" style="62" customWidth="1"/>
    <col min="5" max="7" width="6.88671875" style="62" customWidth="1"/>
    <col min="8" max="8" width="7.33203125" style="62" customWidth="1"/>
    <col min="9" max="9" width="8.88671875" style="62" customWidth="1"/>
    <col min="10" max="10" width="10.109375" style="62" customWidth="1"/>
    <col min="11" max="16384" width="7.44140625" style="62"/>
  </cols>
  <sheetData>
    <row r="1" spans="1:10" s="16" customFormat="1" x14ac:dyDescent="0.2">
      <c r="A1" s="15" t="s">
        <v>86</v>
      </c>
    </row>
    <row r="2" spans="1:10" ht="18.75" customHeight="1" x14ac:dyDescent="0.2">
      <c r="A2" s="435" t="s">
        <v>87</v>
      </c>
      <c r="B2" s="435"/>
      <c r="C2" s="435"/>
      <c r="D2" s="435"/>
      <c r="E2" s="435"/>
      <c r="F2" s="435"/>
      <c r="G2" s="435"/>
      <c r="H2" s="435"/>
      <c r="I2" s="435"/>
      <c r="J2" s="435"/>
    </row>
    <row r="3" spans="1:10" x14ac:dyDescent="0.2">
      <c r="A3" s="63"/>
      <c r="B3" s="64"/>
      <c r="C3" s="64"/>
      <c r="D3" s="64"/>
      <c r="E3" s="64"/>
      <c r="F3" s="64"/>
      <c r="G3" s="64"/>
      <c r="H3" s="64"/>
      <c r="I3" s="64"/>
      <c r="J3" s="64"/>
    </row>
    <row r="4" spans="1:10" s="65" customFormat="1" ht="21.95" customHeight="1" x14ac:dyDescent="0.2">
      <c r="A4" s="436" t="s">
        <v>0</v>
      </c>
      <c r="B4" s="436" t="s">
        <v>1</v>
      </c>
      <c r="C4" s="436"/>
      <c r="D4" s="437" t="s">
        <v>88</v>
      </c>
      <c r="E4" s="436" t="s">
        <v>89</v>
      </c>
      <c r="F4" s="436"/>
      <c r="G4" s="436"/>
      <c r="H4" s="437" t="s">
        <v>90</v>
      </c>
      <c r="I4" s="437" t="s">
        <v>91</v>
      </c>
      <c r="J4" s="436" t="s">
        <v>92</v>
      </c>
    </row>
    <row r="5" spans="1:10" ht="21.95" customHeight="1" x14ac:dyDescent="0.2">
      <c r="A5" s="436"/>
      <c r="B5" s="436"/>
      <c r="C5" s="436"/>
      <c r="D5" s="436"/>
      <c r="E5" s="66" t="s">
        <v>93</v>
      </c>
      <c r="F5" s="66" t="s">
        <v>94</v>
      </c>
      <c r="G5" s="66" t="s">
        <v>95</v>
      </c>
      <c r="H5" s="437"/>
      <c r="I5" s="437"/>
      <c r="J5" s="436"/>
    </row>
    <row r="6" spans="1:10" x14ac:dyDescent="0.2">
      <c r="A6" s="67">
        <v>1</v>
      </c>
      <c r="B6" s="68" t="s">
        <v>96</v>
      </c>
      <c r="C6" s="69" t="s">
        <v>97</v>
      </c>
      <c r="D6" s="70">
        <v>1984</v>
      </c>
      <c r="E6" s="71">
        <v>9</v>
      </c>
      <c r="F6" s="71">
        <v>9</v>
      </c>
      <c r="G6" s="71">
        <v>8</v>
      </c>
      <c r="H6" s="71"/>
      <c r="I6" s="71"/>
      <c r="J6" s="71"/>
    </row>
    <row r="7" spans="1:10" x14ac:dyDescent="0.2">
      <c r="A7" s="73">
        <v>2</v>
      </c>
      <c r="B7" s="74" t="s">
        <v>98</v>
      </c>
      <c r="C7" s="75" t="s">
        <v>99</v>
      </c>
      <c r="D7" s="76">
        <v>1984</v>
      </c>
      <c r="E7" s="77">
        <v>9</v>
      </c>
      <c r="F7" s="77">
        <v>4</v>
      </c>
      <c r="G7" s="77">
        <v>8</v>
      </c>
      <c r="H7" s="77"/>
      <c r="I7" s="77"/>
      <c r="J7" s="77"/>
    </row>
    <row r="8" spans="1:10" x14ac:dyDescent="0.2">
      <c r="A8" s="73">
        <v>3</v>
      </c>
      <c r="B8" s="74" t="s">
        <v>100</v>
      </c>
      <c r="C8" s="75" t="s">
        <v>101</v>
      </c>
      <c r="D8" s="76">
        <v>1984</v>
      </c>
      <c r="E8" s="77">
        <v>7</v>
      </c>
      <c r="F8" s="77">
        <v>2</v>
      </c>
      <c r="G8" s="77">
        <v>4</v>
      </c>
      <c r="H8" s="77"/>
      <c r="I8" s="77"/>
      <c r="J8" s="77"/>
    </row>
    <row r="9" spans="1:10" x14ac:dyDescent="0.2">
      <c r="A9" s="73">
        <v>4</v>
      </c>
      <c r="B9" s="74" t="s">
        <v>102</v>
      </c>
      <c r="C9" s="75" t="s">
        <v>103</v>
      </c>
      <c r="D9" s="76">
        <v>1984</v>
      </c>
      <c r="E9" s="77">
        <v>10</v>
      </c>
      <c r="F9" s="77">
        <v>10</v>
      </c>
      <c r="G9" s="77">
        <v>10</v>
      </c>
      <c r="H9" s="77"/>
      <c r="I9" s="77"/>
      <c r="J9" s="77"/>
    </row>
    <row r="10" spans="1:10" x14ac:dyDescent="0.2">
      <c r="A10" s="73">
        <v>5</v>
      </c>
      <c r="B10" s="74" t="s">
        <v>104</v>
      </c>
      <c r="C10" s="75" t="s">
        <v>105</v>
      </c>
      <c r="D10" s="76">
        <v>1984</v>
      </c>
      <c r="E10" s="77">
        <v>6</v>
      </c>
      <c r="F10" s="77">
        <v>9</v>
      </c>
      <c r="G10" s="77">
        <v>5</v>
      </c>
      <c r="H10" s="77"/>
      <c r="I10" s="77"/>
      <c r="J10" s="77"/>
    </row>
    <row r="11" spans="1:10" x14ac:dyDescent="0.2">
      <c r="A11" s="73">
        <v>6</v>
      </c>
      <c r="B11" s="74" t="s">
        <v>106</v>
      </c>
      <c r="C11" s="75" t="s">
        <v>107</v>
      </c>
      <c r="D11" s="76">
        <v>1984</v>
      </c>
      <c r="E11" s="77">
        <v>7</v>
      </c>
      <c r="F11" s="77">
        <v>7</v>
      </c>
      <c r="G11" s="77">
        <v>7</v>
      </c>
      <c r="H11" s="77"/>
      <c r="I11" s="77"/>
      <c r="J11" s="77"/>
    </row>
    <row r="12" spans="1:10" x14ac:dyDescent="0.2">
      <c r="A12" s="73">
        <v>7</v>
      </c>
      <c r="B12" s="74" t="s">
        <v>108</v>
      </c>
      <c r="C12" s="75" t="s">
        <v>109</v>
      </c>
      <c r="D12" s="76">
        <v>1984</v>
      </c>
      <c r="E12" s="77">
        <v>5</v>
      </c>
      <c r="F12" s="77">
        <v>5</v>
      </c>
      <c r="G12" s="77">
        <v>5</v>
      </c>
      <c r="H12" s="77"/>
      <c r="I12" s="77"/>
      <c r="J12" s="77"/>
    </row>
    <row r="13" spans="1:10" x14ac:dyDescent="0.2">
      <c r="A13" s="73">
        <v>8</v>
      </c>
      <c r="B13" s="74" t="s">
        <v>110</v>
      </c>
      <c r="C13" s="75" t="s">
        <v>111</v>
      </c>
      <c r="D13" s="76">
        <v>1984</v>
      </c>
      <c r="E13" s="77">
        <v>4</v>
      </c>
      <c r="F13" s="77">
        <v>6</v>
      </c>
      <c r="G13" s="77">
        <v>6</v>
      </c>
      <c r="H13" s="77"/>
      <c r="I13" s="77"/>
      <c r="J13" s="77"/>
    </row>
    <row r="14" spans="1:10" x14ac:dyDescent="0.2">
      <c r="A14" s="79">
        <v>9</v>
      </c>
      <c r="B14" s="80" t="s">
        <v>112</v>
      </c>
      <c r="C14" s="81" t="s">
        <v>113</v>
      </c>
      <c r="D14" s="82">
        <v>1984</v>
      </c>
      <c r="E14" s="83">
        <v>6.5</v>
      </c>
      <c r="F14" s="83">
        <v>6</v>
      </c>
      <c r="G14" s="83">
        <v>7</v>
      </c>
      <c r="H14" s="83"/>
      <c r="I14" s="83"/>
      <c r="J14" s="83"/>
    </row>
    <row r="16" spans="1:10" x14ac:dyDescent="0.2">
      <c r="B16" s="85" t="s">
        <v>25</v>
      </c>
      <c r="H16" s="86"/>
      <c r="I16" s="434" t="s">
        <v>114</v>
      </c>
      <c r="J16" s="434"/>
    </row>
    <row r="17" spans="1:10" x14ac:dyDescent="0.2">
      <c r="A17" s="87" t="s">
        <v>26</v>
      </c>
      <c r="B17" s="433" t="s">
        <v>115</v>
      </c>
      <c r="C17" s="433"/>
      <c r="D17" s="433"/>
      <c r="E17" s="433"/>
      <c r="F17" s="433"/>
      <c r="G17" s="433"/>
      <c r="H17" s="86"/>
      <c r="I17" s="88" t="s">
        <v>116</v>
      </c>
      <c r="J17" s="88" t="s">
        <v>92</v>
      </c>
    </row>
    <row r="18" spans="1:10" x14ac:dyDescent="0.2">
      <c r="A18" s="87"/>
      <c r="B18" s="433" t="s">
        <v>117</v>
      </c>
      <c r="C18" s="433"/>
      <c r="D18" s="433"/>
      <c r="E18" s="433"/>
      <c r="F18" s="433"/>
      <c r="G18" s="433"/>
      <c r="H18" s="86"/>
      <c r="I18" s="70" t="s">
        <v>118</v>
      </c>
      <c r="J18" s="70" t="s">
        <v>119</v>
      </c>
    </row>
    <row r="19" spans="1:10" x14ac:dyDescent="0.2">
      <c r="A19" s="87" t="s">
        <v>28</v>
      </c>
      <c r="B19" s="433" t="s">
        <v>120</v>
      </c>
      <c r="C19" s="433"/>
      <c r="D19" s="433"/>
      <c r="E19" s="433"/>
      <c r="F19" s="433"/>
      <c r="G19" s="433"/>
      <c r="H19" s="86"/>
      <c r="I19" s="89" t="s">
        <v>121</v>
      </c>
      <c r="J19" s="76" t="s">
        <v>122</v>
      </c>
    </row>
    <row r="20" spans="1:10" x14ac:dyDescent="0.2">
      <c r="A20" s="87"/>
      <c r="B20" s="433" t="s">
        <v>123</v>
      </c>
      <c r="C20" s="433"/>
      <c r="D20" s="433"/>
      <c r="E20" s="433"/>
      <c r="F20" s="433"/>
      <c r="G20" s="433"/>
      <c r="H20" s="86"/>
      <c r="I20" s="89" t="s">
        <v>124</v>
      </c>
      <c r="J20" s="76" t="s">
        <v>125</v>
      </c>
    </row>
    <row r="21" spans="1:10" ht="18" x14ac:dyDescent="0.2">
      <c r="A21" s="87"/>
      <c r="B21" s="433" t="s">
        <v>126</v>
      </c>
      <c r="C21" s="433"/>
      <c r="D21" s="433"/>
      <c r="E21" s="433"/>
      <c r="F21" s="433"/>
      <c r="G21" s="433"/>
      <c r="H21" s="86"/>
      <c r="I21" s="89" t="s">
        <v>127</v>
      </c>
      <c r="J21" s="76" t="s">
        <v>128</v>
      </c>
    </row>
    <row r="22" spans="1:10" x14ac:dyDescent="0.2">
      <c r="A22" s="87"/>
      <c r="B22" s="433" t="s">
        <v>129</v>
      </c>
      <c r="C22" s="433"/>
      <c r="D22" s="433"/>
      <c r="E22" s="433"/>
      <c r="F22" s="433"/>
      <c r="G22" s="433"/>
      <c r="H22" s="86"/>
      <c r="I22" s="82">
        <v>10</v>
      </c>
      <c r="J22" s="82" t="s">
        <v>130</v>
      </c>
    </row>
    <row r="23" spans="1:10" x14ac:dyDescent="0.2">
      <c r="A23" s="87" t="s">
        <v>29</v>
      </c>
      <c r="B23" s="433" t="s">
        <v>131</v>
      </c>
      <c r="C23" s="433"/>
      <c r="D23" s="433"/>
      <c r="E23" s="433"/>
      <c r="F23" s="433"/>
      <c r="G23" s="433"/>
    </row>
  </sheetData>
  <mergeCells count="16">
    <mergeCell ref="A2:J2"/>
    <mergeCell ref="A4:A5"/>
    <mergeCell ref="B4:C5"/>
    <mergeCell ref="D4:D5"/>
    <mergeCell ref="E4:G4"/>
    <mergeCell ref="H4:H5"/>
    <mergeCell ref="I4:I5"/>
    <mergeCell ref="J4:J5"/>
    <mergeCell ref="B22:G22"/>
    <mergeCell ref="B23:G23"/>
    <mergeCell ref="I16:J16"/>
    <mergeCell ref="B17:G17"/>
    <mergeCell ref="B18:G18"/>
    <mergeCell ref="B19:G19"/>
    <mergeCell ref="B20:G20"/>
    <mergeCell ref="B21:G21"/>
  </mergeCells>
  <printOptions horizontalCentered="1"/>
  <pageMargins left="0.26" right="0.21" top="1" bottom="1" header="0.5" footer="0.5"/>
  <pageSetup scale="11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opLeftCell="A4" zoomScale="175" zoomScaleNormal="175" workbookViewId="0">
      <selection activeCell="G9" sqref="G9"/>
    </sheetView>
  </sheetViews>
  <sheetFormatPr defaultColWidth="7.44140625" defaultRowHeight="15.75" x14ac:dyDescent="0.2"/>
  <cols>
    <col min="1" max="1" width="3.77734375" style="90" customWidth="1"/>
    <col min="2" max="2" width="6.5546875" style="90" customWidth="1"/>
    <col min="3" max="3" width="10.6640625" style="90" customWidth="1"/>
    <col min="4" max="4" width="5.77734375" style="90" bestFit="1" customWidth="1"/>
    <col min="5" max="5" width="9.77734375" style="90" bestFit="1" customWidth="1"/>
    <col min="6" max="6" width="4.88671875" style="90" bestFit="1" customWidth="1"/>
    <col min="7" max="7" width="5.6640625" style="90" bestFit="1" customWidth="1"/>
    <col min="8" max="8" width="7.77734375" style="90" bestFit="1" customWidth="1"/>
    <col min="9" max="9" width="5.77734375" style="90" customWidth="1"/>
    <col min="10" max="10" width="9" style="90" bestFit="1" customWidth="1"/>
    <col min="11" max="11" width="9.77734375" style="90" customWidth="1"/>
    <col min="12" max="12" width="8.21875" style="90" bestFit="1" customWidth="1"/>
    <col min="13" max="13" width="8.77734375" style="90" customWidth="1"/>
    <col min="14" max="16384" width="7.44140625" style="90"/>
  </cols>
  <sheetData>
    <row r="1" spans="1:13" s="16" customFormat="1" x14ac:dyDescent="0.2">
      <c r="A1" s="15" t="s">
        <v>132</v>
      </c>
    </row>
    <row r="2" spans="1:13" ht="18.75" customHeight="1" x14ac:dyDescent="0.2">
      <c r="A2" s="438" t="s">
        <v>133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</row>
    <row r="3" spans="1:13" x14ac:dyDescent="0.2">
      <c r="C3" s="91" t="s">
        <v>134</v>
      </c>
      <c r="E3" s="92">
        <v>24</v>
      </c>
      <c r="I3" s="91" t="s">
        <v>135</v>
      </c>
      <c r="K3" s="93">
        <f ca="1">TODAY()</f>
        <v>44483</v>
      </c>
    </row>
    <row r="4" spans="1:13" s="95" customFormat="1" ht="39.950000000000003" customHeight="1" x14ac:dyDescent="0.2">
      <c r="A4" s="94" t="s">
        <v>136</v>
      </c>
      <c r="B4" s="94" t="s">
        <v>137</v>
      </c>
      <c r="C4" s="439" t="s">
        <v>1</v>
      </c>
      <c r="D4" s="440"/>
      <c r="E4" s="94" t="s">
        <v>138</v>
      </c>
      <c r="F4" s="94" t="s">
        <v>139</v>
      </c>
      <c r="G4" s="94" t="s">
        <v>140</v>
      </c>
      <c r="H4" s="94" t="s">
        <v>141</v>
      </c>
      <c r="I4" s="94" t="s">
        <v>142</v>
      </c>
      <c r="J4" s="94" t="s">
        <v>143</v>
      </c>
      <c r="K4" s="94" t="s">
        <v>144</v>
      </c>
      <c r="L4" s="94" t="s">
        <v>145</v>
      </c>
      <c r="M4" s="94" t="s">
        <v>146</v>
      </c>
    </row>
    <row r="5" spans="1:13" x14ac:dyDescent="0.2">
      <c r="A5" s="96">
        <v>1</v>
      </c>
      <c r="B5" s="97" t="s">
        <v>147</v>
      </c>
      <c r="C5" s="98" t="s">
        <v>148</v>
      </c>
      <c r="D5" s="99" t="s">
        <v>149</v>
      </c>
      <c r="E5" s="100">
        <v>35462</v>
      </c>
      <c r="F5" s="97">
        <v>20</v>
      </c>
      <c r="G5" s="97"/>
      <c r="H5" s="97"/>
      <c r="I5" s="101"/>
      <c r="J5" s="102"/>
      <c r="K5" s="102"/>
      <c r="L5" s="102"/>
      <c r="M5" s="102"/>
    </row>
    <row r="6" spans="1:13" x14ac:dyDescent="0.2">
      <c r="A6" s="103">
        <v>2</v>
      </c>
      <c r="B6" s="104" t="s">
        <v>150</v>
      </c>
      <c r="C6" s="105" t="s">
        <v>151</v>
      </c>
      <c r="D6" s="106" t="s">
        <v>152</v>
      </c>
      <c r="E6" s="107">
        <v>35935</v>
      </c>
      <c r="F6" s="104">
        <v>25</v>
      </c>
      <c r="G6" s="104"/>
      <c r="H6" s="104"/>
      <c r="I6" s="104"/>
      <c r="J6" s="104"/>
      <c r="K6" s="108"/>
      <c r="L6" s="108"/>
      <c r="M6" s="108"/>
    </row>
    <row r="7" spans="1:13" x14ac:dyDescent="0.2">
      <c r="A7" s="103">
        <v>3</v>
      </c>
      <c r="B7" s="104" t="s">
        <v>153</v>
      </c>
      <c r="C7" s="105" t="s">
        <v>154</v>
      </c>
      <c r="D7" s="106" t="s">
        <v>155</v>
      </c>
      <c r="E7" s="107">
        <v>36032</v>
      </c>
      <c r="F7" s="104">
        <v>24</v>
      </c>
      <c r="G7" s="104"/>
      <c r="H7" s="104"/>
      <c r="I7" s="104"/>
      <c r="J7" s="104"/>
      <c r="K7" s="108"/>
      <c r="L7" s="108"/>
      <c r="M7" s="108"/>
    </row>
    <row r="8" spans="1:13" x14ac:dyDescent="0.2">
      <c r="A8" s="103">
        <v>4</v>
      </c>
      <c r="B8" s="104" t="s">
        <v>156</v>
      </c>
      <c r="C8" s="105" t="s">
        <v>157</v>
      </c>
      <c r="D8" s="106" t="s">
        <v>103</v>
      </c>
      <c r="E8" s="107">
        <v>34545</v>
      </c>
      <c r="F8" s="104">
        <v>24</v>
      </c>
      <c r="G8" s="104"/>
      <c r="H8" s="104"/>
      <c r="I8" s="104"/>
      <c r="J8" s="104"/>
      <c r="K8" s="108"/>
      <c r="L8" s="108"/>
      <c r="M8" s="108"/>
    </row>
    <row r="9" spans="1:13" x14ac:dyDescent="0.2">
      <c r="A9" s="103">
        <v>5</v>
      </c>
      <c r="B9" s="104" t="s">
        <v>158</v>
      </c>
      <c r="C9" s="105" t="s">
        <v>159</v>
      </c>
      <c r="D9" s="106" t="s">
        <v>19</v>
      </c>
      <c r="E9" s="107">
        <v>35972</v>
      </c>
      <c r="F9" s="104">
        <v>25</v>
      </c>
      <c r="G9" s="104"/>
      <c r="H9" s="104"/>
      <c r="I9" s="104"/>
      <c r="J9" s="104"/>
      <c r="K9" s="108"/>
      <c r="L9" s="108"/>
      <c r="M9" s="108"/>
    </row>
    <row r="10" spans="1:13" x14ac:dyDescent="0.2">
      <c r="A10" s="103">
        <v>6</v>
      </c>
      <c r="B10" s="104" t="s">
        <v>160</v>
      </c>
      <c r="C10" s="105" t="s">
        <v>161</v>
      </c>
      <c r="D10" s="106" t="s">
        <v>162</v>
      </c>
      <c r="E10" s="107">
        <v>34344</v>
      </c>
      <c r="F10" s="104">
        <v>26</v>
      </c>
      <c r="G10" s="104"/>
      <c r="H10" s="104"/>
      <c r="I10" s="104"/>
      <c r="J10" s="104"/>
      <c r="K10" s="108"/>
      <c r="L10" s="108"/>
      <c r="M10" s="108"/>
    </row>
    <row r="11" spans="1:13" x14ac:dyDescent="0.2">
      <c r="A11" s="103">
        <v>7</v>
      </c>
      <c r="B11" s="104" t="s">
        <v>163</v>
      </c>
      <c r="C11" s="105" t="s">
        <v>157</v>
      </c>
      <c r="D11" s="106" t="s">
        <v>164</v>
      </c>
      <c r="E11" s="107">
        <v>34957</v>
      </c>
      <c r="F11" s="104">
        <v>20</v>
      </c>
      <c r="G11" s="104"/>
      <c r="H11" s="104"/>
      <c r="I11" s="104"/>
      <c r="J11" s="104"/>
      <c r="K11" s="108"/>
      <c r="L11" s="108"/>
      <c r="M11" s="108"/>
    </row>
    <row r="12" spans="1:13" x14ac:dyDescent="0.2">
      <c r="A12" s="103">
        <v>8</v>
      </c>
      <c r="B12" s="104" t="s">
        <v>165</v>
      </c>
      <c r="C12" s="105" t="s">
        <v>166</v>
      </c>
      <c r="D12" s="106" t="s">
        <v>149</v>
      </c>
      <c r="E12" s="107">
        <v>35251</v>
      </c>
      <c r="F12" s="104">
        <v>22</v>
      </c>
      <c r="G12" s="104"/>
      <c r="H12" s="104"/>
      <c r="I12" s="104"/>
      <c r="J12" s="104"/>
      <c r="K12" s="108"/>
      <c r="L12" s="108"/>
      <c r="M12" s="108"/>
    </row>
    <row r="13" spans="1:13" x14ac:dyDescent="0.2">
      <c r="A13" s="103">
        <v>9</v>
      </c>
      <c r="B13" s="104" t="s">
        <v>167</v>
      </c>
      <c r="C13" s="105" t="s">
        <v>168</v>
      </c>
      <c r="D13" s="106" t="s">
        <v>169</v>
      </c>
      <c r="E13" s="107">
        <v>35709</v>
      </c>
      <c r="F13" s="104">
        <v>24</v>
      </c>
      <c r="G13" s="104"/>
      <c r="H13" s="104"/>
      <c r="I13" s="104"/>
      <c r="J13" s="104"/>
      <c r="K13" s="108"/>
      <c r="L13" s="108"/>
      <c r="M13" s="108"/>
    </row>
    <row r="14" spans="1:13" x14ac:dyDescent="0.2">
      <c r="A14" s="103">
        <v>10</v>
      </c>
      <c r="B14" s="104" t="s">
        <v>170</v>
      </c>
      <c r="C14" s="105" t="s">
        <v>171</v>
      </c>
      <c r="D14" s="106" t="s">
        <v>162</v>
      </c>
      <c r="E14" s="107">
        <v>35789</v>
      </c>
      <c r="F14" s="104">
        <v>24</v>
      </c>
      <c r="G14" s="104"/>
      <c r="H14" s="104"/>
      <c r="I14" s="104"/>
      <c r="J14" s="104"/>
      <c r="K14" s="108"/>
      <c r="L14" s="108"/>
      <c r="M14" s="108"/>
    </row>
    <row r="15" spans="1:13" x14ac:dyDescent="0.2">
      <c r="A15" s="103">
        <v>11</v>
      </c>
      <c r="B15" s="104" t="s">
        <v>172</v>
      </c>
      <c r="C15" s="105" t="s">
        <v>173</v>
      </c>
      <c r="D15" s="106" t="s">
        <v>174</v>
      </c>
      <c r="E15" s="107">
        <v>35238</v>
      </c>
      <c r="F15" s="104">
        <v>25</v>
      </c>
      <c r="G15" s="104"/>
      <c r="H15" s="104"/>
      <c r="I15" s="104"/>
      <c r="J15" s="104"/>
      <c r="K15" s="108"/>
      <c r="L15" s="108"/>
      <c r="M15" s="108"/>
    </row>
    <row r="16" spans="1:13" x14ac:dyDescent="0.2">
      <c r="A16" s="103">
        <v>12</v>
      </c>
      <c r="B16" s="104" t="s">
        <v>175</v>
      </c>
      <c r="C16" s="105" t="s">
        <v>176</v>
      </c>
      <c r="D16" s="106" t="s">
        <v>177</v>
      </c>
      <c r="E16" s="107">
        <v>34069</v>
      </c>
      <c r="F16" s="104">
        <v>24</v>
      </c>
      <c r="G16" s="104"/>
      <c r="H16" s="104"/>
      <c r="I16" s="104"/>
      <c r="J16" s="104"/>
      <c r="K16" s="108"/>
      <c r="L16" s="108"/>
      <c r="M16" s="108"/>
    </row>
    <row r="17" spans="1:13" x14ac:dyDescent="0.2">
      <c r="A17" s="103">
        <v>13</v>
      </c>
      <c r="B17" s="104" t="s">
        <v>178</v>
      </c>
      <c r="C17" s="105" t="s">
        <v>179</v>
      </c>
      <c r="D17" s="106" t="s">
        <v>180</v>
      </c>
      <c r="E17" s="107">
        <v>34501</v>
      </c>
      <c r="F17" s="104">
        <v>25</v>
      </c>
      <c r="G17" s="104"/>
      <c r="H17" s="104"/>
      <c r="I17" s="104"/>
      <c r="J17" s="104"/>
      <c r="K17" s="108"/>
      <c r="L17" s="108"/>
      <c r="M17" s="108"/>
    </row>
    <row r="18" spans="1:13" x14ac:dyDescent="0.2">
      <c r="A18" s="109">
        <v>14</v>
      </c>
      <c r="B18" s="110" t="s">
        <v>181</v>
      </c>
      <c r="C18" s="111" t="s">
        <v>182</v>
      </c>
      <c r="D18" s="112" t="s">
        <v>174</v>
      </c>
      <c r="E18" s="113">
        <v>35753</v>
      </c>
      <c r="F18" s="110">
        <v>28</v>
      </c>
      <c r="G18" s="110"/>
      <c r="H18" s="110"/>
      <c r="I18" s="110"/>
      <c r="J18" s="110"/>
      <c r="K18" s="114"/>
      <c r="L18" s="114"/>
      <c r="M18" s="114"/>
    </row>
    <row r="20" spans="1:13" x14ac:dyDescent="0.2">
      <c r="A20" s="115"/>
      <c r="B20" s="116" t="s">
        <v>25</v>
      </c>
    </row>
    <row r="21" spans="1:13" x14ac:dyDescent="0.2">
      <c r="A21" s="87" t="s">
        <v>26</v>
      </c>
      <c r="B21" s="433" t="s">
        <v>183</v>
      </c>
      <c r="C21" s="433"/>
      <c r="D21" s="433"/>
      <c r="E21" s="433"/>
      <c r="F21" s="433"/>
      <c r="G21" s="433"/>
      <c r="H21" s="433"/>
      <c r="I21" s="433"/>
      <c r="J21" s="433"/>
      <c r="K21" s="433"/>
      <c r="L21" s="433"/>
      <c r="M21" s="433"/>
    </row>
    <row r="22" spans="1:13" x14ac:dyDescent="0.2">
      <c r="A22" s="87"/>
      <c r="B22" s="433" t="s">
        <v>184</v>
      </c>
      <c r="C22" s="433"/>
      <c r="D22" s="433"/>
      <c r="E22" s="433"/>
      <c r="F22" s="433"/>
      <c r="G22" s="433"/>
      <c r="H22" s="433"/>
      <c r="I22" s="433"/>
      <c r="J22" s="433"/>
      <c r="K22" s="433"/>
      <c r="L22" s="433"/>
      <c r="M22" s="433"/>
    </row>
    <row r="23" spans="1:13" x14ac:dyDescent="0.2">
      <c r="A23" s="87" t="s">
        <v>28</v>
      </c>
      <c r="B23" s="433" t="s">
        <v>185</v>
      </c>
      <c r="C23" s="433"/>
      <c r="D23" s="433"/>
      <c r="E23" s="433"/>
      <c r="F23" s="433"/>
      <c r="G23" s="433"/>
      <c r="H23" s="433"/>
      <c r="I23" s="433"/>
      <c r="J23" s="433"/>
      <c r="K23" s="433"/>
      <c r="L23" s="433"/>
      <c r="M23" s="433"/>
    </row>
    <row r="24" spans="1:13" x14ac:dyDescent="0.2">
      <c r="A24" s="87"/>
      <c r="B24" s="433" t="s">
        <v>186</v>
      </c>
      <c r="C24" s="433"/>
      <c r="D24" s="433"/>
      <c r="E24" s="433"/>
      <c r="F24" s="433"/>
      <c r="G24" s="433"/>
      <c r="H24" s="433"/>
      <c r="I24" s="433"/>
      <c r="J24" s="433"/>
      <c r="K24" s="433"/>
      <c r="L24" s="433"/>
      <c r="M24" s="433"/>
    </row>
    <row r="25" spans="1:13" x14ac:dyDescent="0.2">
      <c r="A25" s="87" t="s">
        <v>29</v>
      </c>
      <c r="B25" s="433" t="s">
        <v>187</v>
      </c>
      <c r="C25" s="433"/>
      <c r="D25" s="433"/>
      <c r="E25" s="433"/>
      <c r="F25" s="433"/>
      <c r="G25" s="433"/>
      <c r="H25" s="433"/>
      <c r="I25" s="433"/>
      <c r="J25" s="433"/>
      <c r="K25" s="433"/>
      <c r="L25" s="433"/>
      <c r="M25" s="433"/>
    </row>
    <row r="26" spans="1:13" x14ac:dyDescent="0.2">
      <c r="A26" s="87" t="s">
        <v>30</v>
      </c>
      <c r="B26" s="433" t="s">
        <v>188</v>
      </c>
      <c r="C26" s="433"/>
      <c r="D26" s="433"/>
      <c r="E26" s="433"/>
      <c r="F26" s="433"/>
      <c r="G26" s="433"/>
      <c r="H26" s="433"/>
      <c r="I26" s="433"/>
      <c r="J26" s="433"/>
      <c r="K26" s="433"/>
      <c r="L26" s="433"/>
      <c r="M26" s="433"/>
    </row>
    <row r="27" spans="1:13" x14ac:dyDescent="0.2">
      <c r="A27" s="87" t="s">
        <v>32</v>
      </c>
      <c r="B27" s="433" t="s">
        <v>189</v>
      </c>
      <c r="C27" s="433"/>
      <c r="D27" s="433"/>
      <c r="E27" s="433"/>
      <c r="F27" s="433"/>
      <c r="G27" s="433"/>
      <c r="H27" s="433"/>
      <c r="I27" s="433"/>
      <c r="J27" s="433"/>
      <c r="K27" s="433"/>
      <c r="L27" s="433"/>
      <c r="M27" s="433"/>
    </row>
    <row r="28" spans="1:13" x14ac:dyDescent="0.2">
      <c r="A28" s="87"/>
      <c r="B28" s="433" t="s">
        <v>190</v>
      </c>
      <c r="C28" s="433"/>
      <c r="D28" s="433"/>
      <c r="E28" s="433"/>
      <c r="F28" s="433"/>
      <c r="G28" s="433"/>
      <c r="H28" s="433"/>
      <c r="I28" s="433"/>
      <c r="J28" s="433"/>
      <c r="K28" s="433"/>
      <c r="L28" s="433"/>
      <c r="M28" s="433"/>
    </row>
    <row r="29" spans="1:13" x14ac:dyDescent="0.2">
      <c r="A29" s="87"/>
      <c r="B29" s="433" t="s">
        <v>191</v>
      </c>
      <c r="C29" s="433"/>
      <c r="D29" s="433"/>
      <c r="E29" s="433"/>
      <c r="F29" s="433"/>
      <c r="G29" s="433"/>
      <c r="H29" s="433"/>
      <c r="I29" s="433"/>
      <c r="J29" s="433"/>
      <c r="K29" s="433"/>
      <c r="L29" s="433"/>
      <c r="M29" s="433"/>
    </row>
    <row r="30" spans="1:13" x14ac:dyDescent="0.2">
      <c r="A30" s="87" t="s">
        <v>192</v>
      </c>
      <c r="B30" s="433" t="s">
        <v>193</v>
      </c>
      <c r="C30" s="433"/>
      <c r="D30" s="433"/>
      <c r="E30" s="433"/>
      <c r="F30" s="433"/>
      <c r="G30" s="433"/>
      <c r="H30" s="433"/>
      <c r="I30" s="433"/>
      <c r="J30" s="433"/>
      <c r="K30" s="433"/>
      <c r="L30" s="433"/>
      <c r="M30" s="433"/>
    </row>
    <row r="31" spans="1:13" x14ac:dyDescent="0.2">
      <c r="A31" s="87" t="s">
        <v>194</v>
      </c>
      <c r="B31" s="433" t="s">
        <v>195</v>
      </c>
      <c r="C31" s="433"/>
      <c r="D31" s="433"/>
      <c r="E31" s="433"/>
      <c r="F31" s="433"/>
      <c r="G31" s="433"/>
      <c r="H31" s="433"/>
      <c r="I31" s="433"/>
      <c r="J31" s="433"/>
      <c r="K31" s="433"/>
      <c r="L31" s="433"/>
      <c r="M31" s="433"/>
    </row>
    <row r="32" spans="1:13" x14ac:dyDescent="0.2">
      <c r="A32" s="87" t="s">
        <v>196</v>
      </c>
      <c r="B32" s="433" t="s">
        <v>197</v>
      </c>
      <c r="C32" s="433"/>
      <c r="D32" s="433"/>
      <c r="E32" s="433"/>
      <c r="F32" s="433"/>
      <c r="G32" s="433"/>
      <c r="H32" s="433"/>
      <c r="I32" s="433"/>
      <c r="J32" s="433"/>
      <c r="K32" s="433"/>
      <c r="L32" s="433"/>
      <c r="M32" s="433"/>
    </row>
  </sheetData>
  <mergeCells count="14">
    <mergeCell ref="B24:M24"/>
    <mergeCell ref="A2:M2"/>
    <mergeCell ref="C4:D4"/>
    <mergeCell ref="B21:M21"/>
    <mergeCell ref="B22:M22"/>
    <mergeCell ref="B23:M23"/>
    <mergeCell ref="B31:M31"/>
    <mergeCell ref="B32:M32"/>
    <mergeCell ref="B25:M25"/>
    <mergeCell ref="B26:M26"/>
    <mergeCell ref="B27:M27"/>
    <mergeCell ref="B28:M28"/>
    <mergeCell ref="B29:M29"/>
    <mergeCell ref="B30:M30"/>
  </mergeCells>
  <printOptions horizontalCentered="1"/>
  <pageMargins left="0.2" right="0.22" top="0.21" bottom="0.12" header="0.13" footer="7.0000000000000007E-2"/>
  <pageSetup scale="11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zoomScale="115" workbookViewId="0">
      <selection activeCell="I15" sqref="I15"/>
    </sheetView>
  </sheetViews>
  <sheetFormatPr defaultColWidth="8.21875" defaultRowHeight="15.75" x14ac:dyDescent="0.2"/>
  <cols>
    <col min="1" max="1" width="6.77734375" style="117" customWidth="1"/>
    <col min="2" max="3" width="8.77734375" style="117" customWidth="1"/>
    <col min="4" max="4" width="10.44140625" style="117" customWidth="1"/>
    <col min="5" max="5" width="7.21875" style="117" customWidth="1"/>
    <col min="6" max="6" width="11.88671875" style="117" customWidth="1"/>
    <col min="7" max="7" width="12" style="117" customWidth="1"/>
    <col min="8" max="16384" width="8.21875" style="117"/>
  </cols>
  <sheetData>
    <row r="1" spans="1:7" s="16" customFormat="1" x14ac:dyDescent="0.2">
      <c r="A1" s="15" t="s">
        <v>198</v>
      </c>
    </row>
    <row r="2" spans="1:7" ht="18.75" x14ac:dyDescent="0.2">
      <c r="A2" s="442" t="s">
        <v>199</v>
      </c>
      <c r="B2" s="442"/>
      <c r="C2" s="442"/>
      <c r="D2" s="442"/>
      <c r="E2" s="442"/>
      <c r="F2" s="442"/>
      <c r="G2" s="442"/>
    </row>
    <row r="3" spans="1:7" x14ac:dyDescent="0.2">
      <c r="A3" s="118"/>
    </row>
    <row r="4" spans="1:7" s="121" customFormat="1" ht="39.950000000000003" customHeight="1" x14ac:dyDescent="0.2">
      <c r="A4" s="119" t="s">
        <v>200</v>
      </c>
      <c r="B4" s="120" t="s">
        <v>201</v>
      </c>
      <c r="C4" s="120" t="s">
        <v>49</v>
      </c>
      <c r="D4" s="120" t="s">
        <v>202</v>
      </c>
      <c r="E4" s="119" t="s">
        <v>203</v>
      </c>
      <c r="F4" s="120" t="s">
        <v>204</v>
      </c>
      <c r="G4" s="120" t="s">
        <v>205</v>
      </c>
    </row>
    <row r="5" spans="1:7" x14ac:dyDescent="0.2">
      <c r="A5" s="130" t="s">
        <v>206</v>
      </c>
      <c r="B5" s="130" t="s">
        <v>207</v>
      </c>
      <c r="C5" s="129"/>
      <c r="D5" s="129"/>
      <c r="E5" s="130">
        <v>230</v>
      </c>
      <c r="F5" s="130"/>
      <c r="G5" s="130"/>
    </row>
    <row r="6" spans="1:7" x14ac:dyDescent="0.2">
      <c r="A6" s="130" t="s">
        <v>208</v>
      </c>
      <c r="B6" s="130" t="s">
        <v>209</v>
      </c>
      <c r="C6" s="129"/>
      <c r="D6" s="129"/>
      <c r="E6" s="130">
        <v>110</v>
      </c>
      <c r="F6" s="130"/>
      <c r="G6" s="130"/>
    </row>
    <row r="7" spans="1:7" x14ac:dyDescent="0.2">
      <c r="A7" s="130" t="s">
        <v>210</v>
      </c>
      <c r="B7" s="130" t="s">
        <v>209</v>
      </c>
      <c r="C7" s="129"/>
      <c r="D7" s="129"/>
      <c r="E7" s="130">
        <v>500</v>
      </c>
      <c r="F7" s="130"/>
      <c r="G7" s="130"/>
    </row>
    <row r="8" spans="1:7" x14ac:dyDescent="0.2">
      <c r="A8" s="130" t="s">
        <v>211</v>
      </c>
      <c r="B8" s="130" t="s">
        <v>212</v>
      </c>
      <c r="C8" s="129"/>
      <c r="D8" s="129"/>
      <c r="E8" s="130">
        <v>210</v>
      </c>
      <c r="F8" s="130"/>
      <c r="G8" s="130"/>
    </row>
    <row r="9" spans="1:7" x14ac:dyDescent="0.2">
      <c r="A9" s="130" t="s">
        <v>213</v>
      </c>
      <c r="B9" s="130" t="s">
        <v>207</v>
      </c>
      <c r="C9" s="129"/>
      <c r="D9" s="129"/>
      <c r="E9" s="130">
        <v>165</v>
      </c>
      <c r="F9" s="130"/>
      <c r="G9" s="130"/>
    </row>
    <row r="10" spans="1:7" x14ac:dyDescent="0.2">
      <c r="A10" s="130" t="s">
        <v>214</v>
      </c>
      <c r="B10" s="130" t="s">
        <v>209</v>
      </c>
      <c r="C10" s="129"/>
      <c r="D10" s="129"/>
      <c r="E10" s="130">
        <v>650</v>
      </c>
      <c r="F10" s="130"/>
      <c r="G10" s="130"/>
    </row>
    <row r="11" spans="1:7" x14ac:dyDescent="0.2">
      <c r="A11" s="130" t="s">
        <v>215</v>
      </c>
      <c r="B11" s="130" t="s">
        <v>207</v>
      </c>
      <c r="C11" s="129"/>
      <c r="D11" s="129"/>
      <c r="E11" s="130">
        <v>320</v>
      </c>
      <c r="F11" s="130"/>
      <c r="G11" s="130"/>
    </row>
    <row r="12" spans="1:7" x14ac:dyDescent="0.2">
      <c r="A12" s="130" t="s">
        <v>216</v>
      </c>
      <c r="B12" s="130" t="s">
        <v>209</v>
      </c>
      <c r="C12" s="129"/>
      <c r="D12" s="129"/>
      <c r="E12" s="130">
        <v>120</v>
      </c>
      <c r="F12" s="130"/>
      <c r="G12" s="130"/>
    </row>
    <row r="13" spans="1:7" x14ac:dyDescent="0.2">
      <c r="A13" s="130" t="s">
        <v>217</v>
      </c>
      <c r="B13" s="130" t="s">
        <v>207</v>
      </c>
      <c r="C13" s="129"/>
      <c r="D13" s="129"/>
      <c r="E13" s="130">
        <v>110</v>
      </c>
      <c r="F13" s="130"/>
      <c r="G13" s="130"/>
    </row>
    <row r="14" spans="1:7" x14ac:dyDescent="0.2">
      <c r="A14" s="130" t="s">
        <v>218</v>
      </c>
      <c r="B14" s="130" t="s">
        <v>212</v>
      </c>
      <c r="C14" s="129"/>
      <c r="D14" s="129"/>
      <c r="E14" s="130">
        <v>115</v>
      </c>
      <c r="F14" s="130"/>
      <c r="G14" s="130"/>
    </row>
    <row r="16" spans="1:7" x14ac:dyDescent="0.2">
      <c r="B16" s="118" t="s">
        <v>219</v>
      </c>
      <c r="F16" s="118" t="s">
        <v>220</v>
      </c>
    </row>
    <row r="17" spans="1:7" x14ac:dyDescent="0.2">
      <c r="B17" s="128" t="s">
        <v>221</v>
      </c>
      <c r="C17" s="128" t="s">
        <v>222</v>
      </c>
      <c r="D17" s="128" t="s">
        <v>223</v>
      </c>
      <c r="F17" s="129" t="s">
        <v>224</v>
      </c>
      <c r="G17" s="130" t="s">
        <v>41</v>
      </c>
    </row>
    <row r="18" spans="1:7" x14ac:dyDescent="0.2">
      <c r="B18" s="122" t="s">
        <v>225</v>
      </c>
      <c r="C18" s="122" t="s">
        <v>226</v>
      </c>
      <c r="D18" s="123">
        <v>120</v>
      </c>
      <c r="E18" s="131"/>
      <c r="F18" s="129" t="s">
        <v>227</v>
      </c>
      <c r="G18" s="130" t="s">
        <v>41</v>
      </c>
    </row>
    <row r="19" spans="1:7" x14ac:dyDescent="0.2">
      <c r="B19" s="124" t="s">
        <v>228</v>
      </c>
      <c r="C19" s="124" t="s">
        <v>773</v>
      </c>
      <c r="D19" s="125">
        <v>60</v>
      </c>
      <c r="F19" s="129" t="s">
        <v>230</v>
      </c>
      <c r="G19" s="130" t="s">
        <v>41</v>
      </c>
    </row>
    <row r="20" spans="1:7" x14ac:dyDescent="0.2">
      <c r="B20" s="126" t="s">
        <v>231</v>
      </c>
      <c r="C20" s="126" t="s">
        <v>232</v>
      </c>
      <c r="D20" s="127">
        <v>45</v>
      </c>
    </row>
    <row r="22" spans="1:7" x14ac:dyDescent="0.2">
      <c r="B22" s="118" t="s">
        <v>25</v>
      </c>
    </row>
    <row r="23" spans="1:7" x14ac:dyDescent="0.2">
      <c r="A23" s="132" t="s">
        <v>26</v>
      </c>
      <c r="B23" s="441" t="s">
        <v>233</v>
      </c>
      <c r="C23" s="441"/>
      <c r="D23" s="441"/>
      <c r="E23" s="441"/>
      <c r="F23" s="441"/>
      <c r="G23" s="441"/>
    </row>
    <row r="24" spans="1:7" x14ac:dyDescent="0.2">
      <c r="A24" s="132" t="s">
        <v>28</v>
      </c>
      <c r="B24" s="441" t="s">
        <v>234</v>
      </c>
      <c r="C24" s="441"/>
      <c r="D24" s="441"/>
      <c r="E24" s="441"/>
      <c r="F24" s="441"/>
      <c r="G24" s="441"/>
    </row>
    <row r="25" spans="1:7" x14ac:dyDescent="0.2">
      <c r="A25" s="132"/>
      <c r="B25" s="441" t="s">
        <v>235</v>
      </c>
      <c r="C25" s="441"/>
      <c r="D25" s="441"/>
      <c r="E25" s="441"/>
      <c r="F25" s="441"/>
      <c r="G25" s="441"/>
    </row>
    <row r="26" spans="1:7" x14ac:dyDescent="0.2">
      <c r="A26" s="132" t="s">
        <v>29</v>
      </c>
      <c r="B26" s="441" t="s">
        <v>236</v>
      </c>
      <c r="C26" s="441"/>
      <c r="D26" s="441"/>
      <c r="E26" s="441"/>
      <c r="F26" s="441"/>
      <c r="G26" s="441"/>
    </row>
    <row r="27" spans="1:7" x14ac:dyDescent="0.2">
      <c r="A27" s="132" t="s">
        <v>30</v>
      </c>
      <c r="B27" s="441" t="s">
        <v>237</v>
      </c>
      <c r="C27" s="441"/>
      <c r="D27" s="441"/>
      <c r="E27" s="441"/>
      <c r="F27" s="441"/>
      <c r="G27" s="441"/>
    </row>
    <row r="28" spans="1:7" x14ac:dyDescent="0.2">
      <c r="A28" s="132" t="s">
        <v>32</v>
      </c>
      <c r="B28" s="441" t="s">
        <v>238</v>
      </c>
      <c r="C28" s="441"/>
      <c r="D28" s="441"/>
      <c r="E28" s="441"/>
      <c r="F28" s="441"/>
      <c r="G28" s="441"/>
    </row>
  </sheetData>
  <mergeCells count="7">
    <mergeCell ref="B28:G28"/>
    <mergeCell ref="A2:G2"/>
    <mergeCell ref="B23:G23"/>
    <mergeCell ref="B24:G24"/>
    <mergeCell ref="B25:G25"/>
    <mergeCell ref="B26:G26"/>
    <mergeCell ref="B27:G27"/>
  </mergeCells>
  <printOptions horizontalCentered="1"/>
  <pageMargins left="0.45" right="0.55000000000000004" top="0.72" bottom="1" header="0.5" footer="0.5"/>
  <pageSetup scale="11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3" zoomScale="115" workbookViewId="0">
      <selection activeCell="F22" sqref="F22"/>
    </sheetView>
  </sheetViews>
  <sheetFormatPr defaultColWidth="7.44140625" defaultRowHeight="15.75" x14ac:dyDescent="0.2"/>
  <cols>
    <col min="1" max="1" width="4.109375" style="134" customWidth="1"/>
    <col min="2" max="2" width="10.109375" style="134" customWidth="1"/>
    <col min="3" max="8" width="10.77734375" style="134" customWidth="1"/>
    <col min="9" max="16384" width="7.44140625" style="134"/>
  </cols>
  <sheetData>
    <row r="1" spans="1:9" s="16" customFormat="1" x14ac:dyDescent="0.2">
      <c r="A1" s="15" t="s">
        <v>239</v>
      </c>
    </row>
    <row r="2" spans="1:9" ht="18.75" x14ac:dyDescent="0.2">
      <c r="A2" s="444" t="s">
        <v>240</v>
      </c>
      <c r="B2" s="444"/>
      <c r="C2" s="444"/>
      <c r="D2" s="444"/>
      <c r="E2" s="444"/>
      <c r="F2" s="444"/>
      <c r="G2" s="444"/>
      <c r="H2" s="444"/>
      <c r="I2" s="133"/>
    </row>
    <row r="3" spans="1:9" x14ac:dyDescent="0.2">
      <c r="A3" s="135"/>
      <c r="B3" s="135"/>
      <c r="C3" s="135"/>
      <c r="D3" s="135"/>
      <c r="E3" s="135"/>
      <c r="F3" s="135"/>
      <c r="G3" s="135"/>
      <c r="H3" s="135"/>
      <c r="I3" s="136"/>
    </row>
    <row r="4" spans="1:9" s="139" customFormat="1" ht="39.950000000000003" customHeight="1" x14ac:dyDescent="0.2">
      <c r="A4" s="137" t="s">
        <v>0</v>
      </c>
      <c r="B4" s="137" t="s">
        <v>201</v>
      </c>
      <c r="C4" s="137" t="s">
        <v>241</v>
      </c>
      <c r="D4" s="138" t="s">
        <v>242</v>
      </c>
      <c r="E4" s="138" t="s">
        <v>243</v>
      </c>
      <c r="F4" s="138" t="s">
        <v>244</v>
      </c>
      <c r="G4" s="138" t="s">
        <v>245</v>
      </c>
      <c r="H4" s="138" t="s">
        <v>205</v>
      </c>
    </row>
    <row r="5" spans="1:9" x14ac:dyDescent="0.2">
      <c r="A5" s="140">
        <v>1</v>
      </c>
      <c r="B5" s="141" t="s">
        <v>246</v>
      </c>
      <c r="C5" s="141"/>
      <c r="D5" s="141"/>
      <c r="E5" s="142"/>
      <c r="F5" s="143">
        <v>580</v>
      </c>
      <c r="G5" s="142"/>
      <c r="H5" s="142"/>
    </row>
    <row r="6" spans="1:9" x14ac:dyDescent="0.2">
      <c r="A6" s="144">
        <v>2</v>
      </c>
      <c r="B6" s="145" t="s">
        <v>247</v>
      </c>
      <c r="C6" s="145"/>
      <c r="D6" s="145"/>
      <c r="E6" s="146"/>
      <c r="F6" s="147">
        <v>240</v>
      </c>
      <c r="G6" s="146"/>
      <c r="H6" s="146"/>
    </row>
    <row r="7" spans="1:9" x14ac:dyDescent="0.2">
      <c r="A7" s="144">
        <v>3</v>
      </c>
      <c r="B7" s="145" t="s">
        <v>248</v>
      </c>
      <c r="C7" s="145"/>
      <c r="D7" s="145"/>
      <c r="E7" s="146"/>
      <c r="F7" s="147">
        <v>130</v>
      </c>
      <c r="G7" s="146"/>
      <c r="H7" s="146"/>
    </row>
    <row r="8" spans="1:9" x14ac:dyDescent="0.2">
      <c r="A8" s="144">
        <v>4</v>
      </c>
      <c r="B8" s="145" t="s">
        <v>249</v>
      </c>
      <c r="C8" s="145"/>
      <c r="D8" s="145"/>
      <c r="E8" s="146"/>
      <c r="F8" s="147">
        <v>350</v>
      </c>
      <c r="G8" s="146"/>
      <c r="H8" s="146"/>
    </row>
    <row r="9" spans="1:9" x14ac:dyDescent="0.2">
      <c r="A9" s="144">
        <v>5</v>
      </c>
      <c r="B9" s="145" t="s">
        <v>250</v>
      </c>
      <c r="C9" s="145"/>
      <c r="D9" s="145"/>
      <c r="E9" s="146"/>
      <c r="F9" s="147">
        <v>260</v>
      </c>
      <c r="G9" s="146"/>
      <c r="H9" s="146"/>
    </row>
    <row r="10" spans="1:9" x14ac:dyDescent="0.2">
      <c r="A10" s="144">
        <v>6</v>
      </c>
      <c r="B10" s="145" t="s">
        <v>251</v>
      </c>
      <c r="C10" s="145"/>
      <c r="D10" s="145"/>
      <c r="E10" s="146"/>
      <c r="F10" s="147">
        <v>210</v>
      </c>
      <c r="G10" s="146"/>
      <c r="H10" s="146"/>
    </row>
    <row r="11" spans="1:9" x14ac:dyDescent="0.2">
      <c r="A11" s="144">
        <v>7</v>
      </c>
      <c r="B11" s="145" t="s">
        <v>252</v>
      </c>
      <c r="C11" s="145"/>
      <c r="D11" s="145"/>
      <c r="E11" s="146"/>
      <c r="F11" s="147">
        <v>180</v>
      </c>
      <c r="G11" s="146"/>
      <c r="H11" s="146"/>
    </row>
    <row r="12" spans="1:9" x14ac:dyDescent="0.2">
      <c r="A12" s="148">
        <v>8</v>
      </c>
      <c r="B12" s="149" t="s">
        <v>253</v>
      </c>
      <c r="C12" s="149"/>
      <c r="D12" s="149"/>
      <c r="E12" s="150"/>
      <c r="F12" s="151">
        <v>120</v>
      </c>
      <c r="G12" s="150"/>
      <c r="H12" s="150"/>
    </row>
    <row r="13" spans="1:9" x14ac:dyDescent="0.2">
      <c r="A13" s="152"/>
      <c r="B13" s="153"/>
      <c r="C13" s="153"/>
      <c r="D13" s="153"/>
      <c r="E13" s="154"/>
      <c r="F13" s="153"/>
      <c r="G13" s="154"/>
      <c r="H13" s="154"/>
    </row>
    <row r="14" spans="1:9" x14ac:dyDescent="0.2">
      <c r="A14" s="155"/>
      <c r="B14" s="156" t="s">
        <v>254</v>
      </c>
      <c r="C14" s="156"/>
      <c r="D14" s="156"/>
      <c r="E14" s="156"/>
      <c r="H14" s="155"/>
    </row>
    <row r="15" spans="1:9" x14ac:dyDescent="0.2">
      <c r="B15" s="157" t="s">
        <v>201</v>
      </c>
      <c r="C15" s="157" t="s">
        <v>49</v>
      </c>
      <c r="D15" s="157" t="s">
        <v>204</v>
      </c>
      <c r="E15" s="157" t="s">
        <v>255</v>
      </c>
    </row>
    <row r="16" spans="1:9" x14ac:dyDescent="0.2">
      <c r="B16" s="141" t="s">
        <v>256</v>
      </c>
      <c r="C16" s="141" t="s">
        <v>257</v>
      </c>
      <c r="D16" s="158">
        <v>5000</v>
      </c>
      <c r="E16" s="159">
        <v>0.03</v>
      </c>
    </row>
    <row r="17" spans="1:8" x14ac:dyDescent="0.2">
      <c r="B17" s="145" t="s">
        <v>258</v>
      </c>
      <c r="C17" s="145" t="s">
        <v>259</v>
      </c>
      <c r="D17" s="160">
        <v>12000</v>
      </c>
      <c r="E17" s="161">
        <v>2.5000000000000001E-2</v>
      </c>
    </row>
    <row r="18" spans="1:8" x14ac:dyDescent="0.2">
      <c r="B18" s="149" t="s">
        <v>260</v>
      </c>
      <c r="C18" s="149" t="s">
        <v>261</v>
      </c>
      <c r="D18" s="162">
        <v>2500</v>
      </c>
      <c r="E18" s="163">
        <v>0.02</v>
      </c>
    </row>
    <row r="20" spans="1:8" x14ac:dyDescent="0.2">
      <c r="B20" s="156" t="s">
        <v>262</v>
      </c>
      <c r="C20" s="156"/>
      <c r="D20" s="156"/>
      <c r="E20" s="156"/>
      <c r="F20" s="156"/>
      <c r="G20" s="156"/>
    </row>
    <row r="21" spans="1:8" x14ac:dyDescent="0.2">
      <c r="B21" s="164" t="s">
        <v>263</v>
      </c>
      <c r="C21" s="165" t="s">
        <v>264</v>
      </c>
      <c r="D21" s="165" t="s">
        <v>265</v>
      </c>
      <c r="E21" s="165" t="s">
        <v>266</v>
      </c>
      <c r="F21" s="165" t="s">
        <v>267</v>
      </c>
      <c r="G21" s="165" t="s">
        <v>268</v>
      </c>
    </row>
    <row r="22" spans="1:8" x14ac:dyDescent="0.2">
      <c r="B22" s="164" t="s">
        <v>269</v>
      </c>
      <c r="C22" s="165" t="s">
        <v>270</v>
      </c>
      <c r="D22" s="165" t="s">
        <v>271</v>
      </c>
      <c r="E22" s="165" t="s">
        <v>272</v>
      </c>
      <c r="F22" s="165" t="s">
        <v>273</v>
      </c>
      <c r="G22" s="165" t="s">
        <v>274</v>
      </c>
    </row>
    <row r="24" spans="1:8" x14ac:dyDescent="0.2">
      <c r="B24" s="166" t="s">
        <v>25</v>
      </c>
    </row>
    <row r="25" spans="1:8" x14ac:dyDescent="0.2">
      <c r="A25" s="167" t="s">
        <v>26</v>
      </c>
      <c r="B25" s="443" t="s">
        <v>275</v>
      </c>
      <c r="C25" s="443"/>
      <c r="D25" s="443"/>
      <c r="E25" s="443"/>
      <c r="F25" s="443"/>
      <c r="G25" s="443"/>
      <c r="H25" s="443"/>
    </row>
    <row r="26" spans="1:8" x14ac:dyDescent="0.2">
      <c r="A26" s="167" t="s">
        <v>28</v>
      </c>
      <c r="B26" s="443" t="s">
        <v>276</v>
      </c>
      <c r="C26" s="443"/>
      <c r="D26" s="443"/>
      <c r="E26" s="443"/>
      <c r="F26" s="443"/>
      <c r="G26" s="443"/>
      <c r="H26" s="443"/>
    </row>
    <row r="27" spans="1:8" x14ac:dyDescent="0.2">
      <c r="A27" s="167"/>
      <c r="B27" s="443" t="s">
        <v>277</v>
      </c>
      <c r="C27" s="443"/>
      <c r="D27" s="443"/>
      <c r="E27" s="443"/>
      <c r="F27" s="443"/>
      <c r="G27" s="443"/>
      <c r="H27" s="443"/>
    </row>
    <row r="28" spans="1:8" x14ac:dyDescent="0.2">
      <c r="A28" s="167" t="s">
        <v>29</v>
      </c>
      <c r="B28" s="443" t="s">
        <v>278</v>
      </c>
      <c r="C28" s="443"/>
      <c r="D28" s="443"/>
      <c r="E28" s="443"/>
      <c r="F28" s="443"/>
      <c r="G28" s="443"/>
      <c r="H28" s="443"/>
    </row>
    <row r="29" spans="1:8" x14ac:dyDescent="0.2">
      <c r="A29" s="167" t="s">
        <v>30</v>
      </c>
      <c r="B29" s="443" t="s">
        <v>279</v>
      </c>
      <c r="C29" s="443"/>
      <c r="D29" s="443"/>
      <c r="E29" s="443"/>
      <c r="F29" s="443"/>
      <c r="G29" s="443"/>
      <c r="H29" s="443"/>
    </row>
    <row r="30" spans="1:8" x14ac:dyDescent="0.2">
      <c r="A30" s="167"/>
      <c r="B30" s="443" t="s">
        <v>280</v>
      </c>
      <c r="C30" s="443"/>
      <c r="D30" s="443"/>
      <c r="E30" s="443"/>
      <c r="F30" s="443"/>
      <c r="G30" s="443"/>
      <c r="H30" s="443"/>
    </row>
    <row r="31" spans="1:8" x14ac:dyDescent="0.2">
      <c r="A31" s="167" t="s">
        <v>32</v>
      </c>
      <c r="B31" s="443" t="s">
        <v>281</v>
      </c>
      <c r="C31" s="443"/>
      <c r="D31" s="443"/>
      <c r="E31" s="443"/>
      <c r="F31" s="443"/>
      <c r="G31" s="443"/>
      <c r="H31" s="443"/>
    </row>
  </sheetData>
  <mergeCells count="8">
    <mergeCell ref="B30:H30"/>
    <mergeCell ref="B31:H31"/>
    <mergeCell ref="A2:H2"/>
    <mergeCell ref="B25:H25"/>
    <mergeCell ref="B26:H26"/>
    <mergeCell ref="B27:H27"/>
    <mergeCell ref="B28:H28"/>
    <mergeCell ref="B29:H29"/>
  </mergeCells>
  <printOptions horizontalCentered="1"/>
  <pageMargins left="0.22" right="0.22" top="0.65" bottom="1" header="0.44" footer="0.5"/>
  <pageSetup scale="11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A4" zoomScale="145" zoomScaleNormal="145" workbookViewId="0">
      <selection activeCell="J15" sqref="J15"/>
    </sheetView>
  </sheetViews>
  <sheetFormatPr defaultColWidth="8.21875" defaultRowHeight="15.75" x14ac:dyDescent="0.25"/>
  <cols>
    <col min="1" max="1" width="4.88671875" style="182" customWidth="1"/>
    <col min="2" max="2" width="8.21875" style="182"/>
    <col min="3" max="3" width="10.6640625" style="168" customWidth="1"/>
    <col min="4" max="4" width="10.44140625" style="168" customWidth="1"/>
    <col min="5" max="5" width="9.21875" style="168" customWidth="1"/>
    <col min="6" max="6" width="8.77734375" style="168" customWidth="1"/>
    <col min="7" max="8" width="10" style="168" customWidth="1"/>
    <col min="9" max="9" width="9.21875" style="168" customWidth="1"/>
    <col min="10" max="10" width="8.5546875" style="168" customWidth="1"/>
    <col min="11" max="16384" width="8.21875" style="168"/>
  </cols>
  <sheetData>
    <row r="1" spans="1:10" s="16" customFormat="1" x14ac:dyDescent="0.2">
      <c r="A1" s="15" t="s">
        <v>282</v>
      </c>
    </row>
    <row r="2" spans="1:10" ht="18.75" x14ac:dyDescent="0.25">
      <c r="A2" s="168"/>
      <c r="B2" s="446" t="s">
        <v>283</v>
      </c>
      <c r="C2" s="446"/>
      <c r="D2" s="446"/>
      <c r="E2" s="446"/>
      <c r="F2" s="446"/>
      <c r="G2" s="446"/>
      <c r="H2" s="446"/>
      <c r="I2" s="446"/>
      <c r="J2" s="446"/>
    </row>
    <row r="3" spans="1:10" x14ac:dyDescent="0.25">
      <c r="A3" s="169" t="s">
        <v>284</v>
      </c>
      <c r="B3" s="170"/>
      <c r="C3" s="170"/>
      <c r="D3" s="170"/>
      <c r="E3" s="170"/>
      <c r="F3" s="170"/>
      <c r="G3" s="170"/>
      <c r="H3" s="170"/>
      <c r="I3" s="170"/>
      <c r="J3" s="170"/>
    </row>
    <row r="4" spans="1:10" s="170" customFormat="1" ht="39.950000000000003" customHeight="1" x14ac:dyDescent="0.2">
      <c r="A4" s="171" t="s">
        <v>136</v>
      </c>
      <c r="B4" s="171" t="s">
        <v>285</v>
      </c>
      <c r="C4" s="172" t="s">
        <v>286</v>
      </c>
      <c r="D4" s="171" t="s">
        <v>287</v>
      </c>
      <c r="E4" s="171" t="s">
        <v>204</v>
      </c>
      <c r="F4" s="171" t="s">
        <v>288</v>
      </c>
      <c r="G4" s="171" t="s">
        <v>289</v>
      </c>
      <c r="H4" s="171" t="s">
        <v>290</v>
      </c>
      <c r="I4" s="172" t="s">
        <v>291</v>
      </c>
      <c r="J4" s="172" t="s">
        <v>292</v>
      </c>
    </row>
    <row r="5" spans="1:10" x14ac:dyDescent="0.25">
      <c r="A5" s="173">
        <v>1</v>
      </c>
      <c r="B5" s="174" t="s">
        <v>293</v>
      </c>
      <c r="C5" s="174">
        <v>5</v>
      </c>
      <c r="D5" s="173" t="s">
        <v>294</v>
      </c>
      <c r="E5" s="174"/>
      <c r="F5" s="174"/>
      <c r="G5" s="173">
        <v>33974</v>
      </c>
      <c r="H5" s="174">
        <v>33979</v>
      </c>
      <c r="I5" s="174"/>
      <c r="J5" s="173"/>
    </row>
    <row r="6" spans="1:10" x14ac:dyDescent="0.25">
      <c r="A6" s="176">
        <v>2</v>
      </c>
      <c r="B6" s="177" t="s">
        <v>295</v>
      </c>
      <c r="C6" s="177">
        <v>10</v>
      </c>
      <c r="D6" s="176" t="s">
        <v>296</v>
      </c>
      <c r="E6" s="177"/>
      <c r="F6" s="177"/>
      <c r="G6" s="176">
        <v>34033</v>
      </c>
      <c r="H6" s="177">
        <v>34036</v>
      </c>
      <c r="I6" s="177"/>
      <c r="J6" s="176"/>
    </row>
    <row r="7" spans="1:10" x14ac:dyDescent="0.25">
      <c r="A7" s="176">
        <v>3</v>
      </c>
      <c r="B7" s="177" t="s">
        <v>297</v>
      </c>
      <c r="C7" s="177">
        <v>2</v>
      </c>
      <c r="D7" s="176" t="s">
        <v>298</v>
      </c>
      <c r="E7" s="177"/>
      <c r="F7" s="177"/>
      <c r="G7" s="176">
        <v>34033</v>
      </c>
      <c r="H7" s="177">
        <v>34035</v>
      </c>
      <c r="I7" s="177"/>
      <c r="J7" s="176"/>
    </row>
    <row r="8" spans="1:10" x14ac:dyDescent="0.25">
      <c r="A8" s="176">
        <v>4</v>
      </c>
      <c r="B8" s="177" t="s">
        <v>293</v>
      </c>
      <c r="C8" s="177">
        <v>3</v>
      </c>
      <c r="D8" s="176" t="s">
        <v>299</v>
      </c>
      <c r="E8" s="177"/>
      <c r="F8" s="177"/>
      <c r="G8" s="176">
        <v>33974</v>
      </c>
      <c r="H8" s="177">
        <v>33985</v>
      </c>
      <c r="I8" s="177"/>
      <c r="J8" s="176"/>
    </row>
    <row r="9" spans="1:10" x14ac:dyDescent="0.25">
      <c r="A9" s="176">
        <v>5</v>
      </c>
      <c r="B9" s="177" t="s">
        <v>300</v>
      </c>
      <c r="C9" s="177">
        <v>6</v>
      </c>
      <c r="D9" s="176" t="s">
        <v>301</v>
      </c>
      <c r="E9" s="177"/>
      <c r="F9" s="177"/>
      <c r="G9" s="176">
        <v>34125</v>
      </c>
      <c r="H9" s="177">
        <v>34140</v>
      </c>
      <c r="I9" s="177"/>
      <c r="J9" s="176"/>
    </row>
    <row r="10" spans="1:10" x14ac:dyDescent="0.25">
      <c r="A10" s="176">
        <v>6</v>
      </c>
      <c r="B10" s="177" t="s">
        <v>302</v>
      </c>
      <c r="C10" s="177">
        <v>5</v>
      </c>
      <c r="D10" s="176" t="s">
        <v>301</v>
      </c>
      <c r="E10" s="177"/>
      <c r="F10" s="177"/>
      <c r="G10" s="176">
        <v>34247</v>
      </c>
      <c r="H10" s="177">
        <v>34259</v>
      </c>
      <c r="I10" s="177"/>
      <c r="J10" s="176"/>
    </row>
    <row r="11" spans="1:10" x14ac:dyDescent="0.25">
      <c r="A11" s="176">
        <v>7</v>
      </c>
      <c r="B11" s="177" t="s">
        <v>303</v>
      </c>
      <c r="C11" s="177">
        <v>10</v>
      </c>
      <c r="D11" s="176" t="s">
        <v>299</v>
      </c>
      <c r="E11" s="177"/>
      <c r="F11" s="177"/>
      <c r="G11" s="176">
        <v>34109</v>
      </c>
      <c r="H11" s="177">
        <v>34118</v>
      </c>
      <c r="I11" s="177"/>
      <c r="J11" s="176"/>
    </row>
    <row r="12" spans="1:10" x14ac:dyDescent="0.25">
      <c r="A12" s="179">
        <v>8</v>
      </c>
      <c r="B12" s="180" t="s">
        <v>304</v>
      </c>
      <c r="C12" s="180">
        <v>6</v>
      </c>
      <c r="D12" s="179" t="s">
        <v>305</v>
      </c>
      <c r="E12" s="180"/>
      <c r="F12" s="180"/>
      <c r="G12" s="179">
        <v>34110</v>
      </c>
      <c r="H12" s="180">
        <v>34114</v>
      </c>
      <c r="I12" s="180"/>
      <c r="J12" s="179"/>
    </row>
    <row r="14" spans="1:10" x14ac:dyDescent="0.25">
      <c r="C14" s="447" t="s">
        <v>306</v>
      </c>
      <c r="D14" s="447"/>
      <c r="E14" s="447"/>
      <c r="G14" s="448" t="s">
        <v>307</v>
      </c>
      <c r="H14" s="448"/>
    </row>
    <row r="15" spans="1:10" ht="31.5" x14ac:dyDescent="0.25">
      <c r="C15" s="183" t="s">
        <v>308</v>
      </c>
      <c r="D15" s="184" t="s">
        <v>204</v>
      </c>
      <c r="E15" s="183" t="s">
        <v>309</v>
      </c>
      <c r="G15" s="185" t="s">
        <v>310</v>
      </c>
      <c r="H15" s="185" t="s">
        <v>311</v>
      </c>
    </row>
    <row r="16" spans="1:10" x14ac:dyDescent="0.25">
      <c r="C16" s="175" t="s">
        <v>305</v>
      </c>
      <c r="D16" s="186">
        <v>5000000</v>
      </c>
      <c r="E16" s="175">
        <v>7</v>
      </c>
      <c r="G16" s="175">
        <v>50</v>
      </c>
      <c r="H16" s="175">
        <v>4</v>
      </c>
    </row>
    <row r="17" spans="1:8" x14ac:dyDescent="0.25">
      <c r="C17" s="178" t="s">
        <v>299</v>
      </c>
      <c r="D17" s="187">
        <v>10000000</v>
      </c>
      <c r="E17" s="178">
        <v>5</v>
      </c>
      <c r="G17" s="178">
        <v>51</v>
      </c>
      <c r="H17" s="178">
        <v>8</v>
      </c>
    </row>
    <row r="18" spans="1:8" x14ac:dyDescent="0.25">
      <c r="C18" s="178" t="s">
        <v>301</v>
      </c>
      <c r="D18" s="187">
        <v>25000000</v>
      </c>
      <c r="E18" s="178">
        <v>8</v>
      </c>
      <c r="G18" s="181">
        <v>52</v>
      </c>
      <c r="H18" s="181">
        <v>12</v>
      </c>
    </row>
    <row r="19" spans="1:8" x14ac:dyDescent="0.25">
      <c r="C19" s="178" t="s">
        <v>298</v>
      </c>
      <c r="D19" s="187">
        <v>3000000</v>
      </c>
      <c r="E19" s="178">
        <v>6</v>
      </c>
    </row>
    <row r="20" spans="1:8" x14ac:dyDescent="0.25">
      <c r="C20" s="178" t="s">
        <v>294</v>
      </c>
      <c r="D20" s="187">
        <v>6000000</v>
      </c>
      <c r="E20" s="178">
        <v>4</v>
      </c>
    </row>
    <row r="21" spans="1:8" x14ac:dyDescent="0.25">
      <c r="C21" s="181" t="s">
        <v>296</v>
      </c>
      <c r="D21" s="188">
        <v>4000000</v>
      </c>
      <c r="E21" s="181">
        <v>2</v>
      </c>
    </row>
    <row r="22" spans="1:8" x14ac:dyDescent="0.25">
      <c r="B22" s="189" t="s">
        <v>25</v>
      </c>
    </row>
    <row r="23" spans="1:8" x14ac:dyDescent="0.25">
      <c r="A23" s="190" t="s">
        <v>26</v>
      </c>
      <c r="B23" s="445" t="s">
        <v>312</v>
      </c>
      <c r="C23" s="445"/>
      <c r="D23" s="445"/>
      <c r="E23" s="445"/>
      <c r="F23" s="445"/>
      <c r="G23" s="445"/>
      <c r="H23" s="445"/>
    </row>
    <row r="24" spans="1:8" x14ac:dyDescent="0.25">
      <c r="A24" s="190" t="s">
        <v>28</v>
      </c>
      <c r="B24" s="445" t="s">
        <v>313</v>
      </c>
      <c r="C24" s="445"/>
      <c r="D24" s="445"/>
      <c r="E24" s="445"/>
      <c r="F24" s="445"/>
      <c r="G24" s="445"/>
      <c r="H24" s="445"/>
    </row>
    <row r="25" spans="1:8" x14ac:dyDescent="0.25">
      <c r="A25" s="190"/>
      <c r="B25" s="445" t="s">
        <v>314</v>
      </c>
      <c r="C25" s="445"/>
      <c r="D25" s="445"/>
      <c r="E25" s="445"/>
      <c r="F25" s="445"/>
      <c r="G25" s="445"/>
      <c r="H25" s="445"/>
    </row>
    <row r="26" spans="1:8" x14ac:dyDescent="0.25">
      <c r="A26" s="190"/>
      <c r="B26" s="445" t="s">
        <v>315</v>
      </c>
      <c r="C26" s="445"/>
      <c r="D26" s="445"/>
      <c r="E26" s="445"/>
      <c r="F26" s="445"/>
      <c r="G26" s="445"/>
      <c r="H26" s="445"/>
    </row>
    <row r="27" spans="1:8" x14ac:dyDescent="0.25">
      <c r="A27" s="190" t="s">
        <v>29</v>
      </c>
      <c r="B27" s="445" t="s">
        <v>316</v>
      </c>
      <c r="C27" s="445"/>
      <c r="D27" s="445"/>
      <c r="E27" s="445"/>
      <c r="F27" s="445"/>
      <c r="G27" s="445"/>
      <c r="H27" s="445"/>
    </row>
    <row r="28" spans="1:8" x14ac:dyDescent="0.25">
      <c r="A28" s="190" t="s">
        <v>30</v>
      </c>
      <c r="B28" s="445" t="s">
        <v>317</v>
      </c>
      <c r="C28" s="445"/>
      <c r="D28" s="445"/>
      <c r="E28" s="445"/>
      <c r="F28" s="445"/>
      <c r="G28" s="445"/>
      <c r="H28" s="445"/>
    </row>
    <row r="29" spans="1:8" x14ac:dyDescent="0.25">
      <c r="A29" s="190"/>
      <c r="B29" s="445" t="s">
        <v>318</v>
      </c>
      <c r="C29" s="445"/>
      <c r="D29" s="445"/>
      <c r="E29" s="445"/>
      <c r="F29" s="445"/>
      <c r="G29" s="445"/>
      <c r="H29" s="445"/>
    </row>
    <row r="30" spans="1:8" x14ac:dyDescent="0.25">
      <c r="A30" s="190"/>
      <c r="B30" s="445" t="s">
        <v>319</v>
      </c>
      <c r="C30" s="445"/>
      <c r="D30" s="445"/>
      <c r="E30" s="445"/>
      <c r="F30" s="445"/>
      <c r="G30" s="445"/>
      <c r="H30" s="445"/>
    </row>
  </sheetData>
  <mergeCells count="11">
    <mergeCell ref="B25:H25"/>
    <mergeCell ref="B2:J2"/>
    <mergeCell ref="C14:E14"/>
    <mergeCell ref="G14:H14"/>
    <mergeCell ref="B23:H23"/>
    <mergeCell ref="B24:H24"/>
    <mergeCell ref="B26:H26"/>
    <mergeCell ref="B27:H27"/>
    <mergeCell ref="B28:H28"/>
    <mergeCell ref="B29:H29"/>
    <mergeCell ref="B30:H30"/>
  </mergeCells>
  <printOptions horizontalCentered="1"/>
  <pageMargins left="0.69" right="0.75" top="0.19" bottom="0.13" header="7.0000000000000007E-2" footer="0.08"/>
  <pageSetup scale="11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="115" workbookViewId="0">
      <selection activeCell="M23" sqref="M23"/>
    </sheetView>
  </sheetViews>
  <sheetFormatPr defaultColWidth="8.21875" defaultRowHeight="15.75" x14ac:dyDescent="0.2"/>
  <cols>
    <col min="1" max="1" width="14.6640625" style="18" customWidth="1"/>
    <col min="2" max="2" width="5.88671875" style="18" customWidth="1"/>
    <col min="3" max="4" width="10.109375" style="18" customWidth="1"/>
    <col min="5" max="5" width="6.77734375" style="18" customWidth="1"/>
    <col min="6" max="6" width="7.77734375" style="18" customWidth="1"/>
    <col min="7" max="8" width="6.77734375" style="18" customWidth="1"/>
    <col min="9" max="9" width="9.21875" style="18" customWidth="1"/>
    <col min="10" max="10" width="9.21875" style="18" bestFit="1" customWidth="1"/>
    <col min="11" max="11" width="8.21875" style="18"/>
    <col min="12" max="12" width="7.21875" style="18" customWidth="1"/>
    <col min="13" max="16384" width="8.21875" style="18"/>
  </cols>
  <sheetData>
    <row r="1" spans="1:12" s="16" customFormat="1" x14ac:dyDescent="0.2">
      <c r="A1" s="15" t="s">
        <v>320</v>
      </c>
    </row>
    <row r="2" spans="1:12" ht="18.75" x14ac:dyDescent="0.2">
      <c r="A2" s="450" t="s">
        <v>321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</row>
    <row r="3" spans="1:12" x14ac:dyDescent="0.25">
      <c r="A3" s="191" t="s">
        <v>284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</row>
    <row r="4" spans="1:12" s="43" customFormat="1" ht="39.950000000000003" customHeight="1" x14ac:dyDescent="0.2">
      <c r="A4" s="193" t="s">
        <v>322</v>
      </c>
      <c r="B4" s="194" t="s">
        <v>323</v>
      </c>
      <c r="C4" s="193" t="s">
        <v>290</v>
      </c>
      <c r="D4" s="194" t="s">
        <v>289</v>
      </c>
      <c r="E4" s="194" t="s">
        <v>324</v>
      </c>
      <c r="F4" s="194" t="s">
        <v>325</v>
      </c>
      <c r="G4" s="194" t="s">
        <v>326</v>
      </c>
      <c r="H4" s="194" t="s">
        <v>327</v>
      </c>
      <c r="I4" s="194" t="s">
        <v>328</v>
      </c>
      <c r="J4" s="194" t="s">
        <v>329</v>
      </c>
      <c r="K4" s="194" t="s">
        <v>330</v>
      </c>
      <c r="L4" s="194" t="s">
        <v>205</v>
      </c>
    </row>
    <row r="5" spans="1:12" x14ac:dyDescent="0.2">
      <c r="A5" s="195" t="s">
        <v>331</v>
      </c>
      <c r="B5" s="25">
        <v>103</v>
      </c>
      <c r="C5" s="196">
        <v>37626</v>
      </c>
      <c r="D5" s="196">
        <v>37777</v>
      </c>
      <c r="E5" s="197"/>
      <c r="F5" s="25" t="s">
        <v>332</v>
      </c>
      <c r="G5" s="197"/>
      <c r="H5" s="197"/>
      <c r="I5" s="197"/>
      <c r="J5" s="197"/>
      <c r="K5" s="197"/>
      <c r="L5" s="197"/>
    </row>
    <row r="6" spans="1:12" x14ac:dyDescent="0.2">
      <c r="A6" s="198" t="s">
        <v>333</v>
      </c>
      <c r="B6" s="28">
        <v>106</v>
      </c>
      <c r="C6" s="199">
        <v>37688</v>
      </c>
      <c r="D6" s="199">
        <v>37742</v>
      </c>
      <c r="E6" s="200"/>
      <c r="F6" s="28" t="s">
        <v>334</v>
      </c>
      <c r="G6" s="200"/>
      <c r="H6" s="200"/>
      <c r="I6" s="200"/>
      <c r="J6" s="200"/>
      <c r="K6" s="200"/>
      <c r="L6" s="200"/>
    </row>
    <row r="7" spans="1:12" x14ac:dyDescent="0.2">
      <c r="A7" s="198" t="s">
        <v>335</v>
      </c>
      <c r="B7" s="28">
        <v>207</v>
      </c>
      <c r="C7" s="199">
        <v>37721</v>
      </c>
      <c r="D7" s="199">
        <v>37732</v>
      </c>
      <c r="E7" s="200"/>
      <c r="F7" s="28" t="s">
        <v>336</v>
      </c>
      <c r="G7" s="200"/>
      <c r="H7" s="200"/>
      <c r="I7" s="200"/>
      <c r="J7" s="200"/>
      <c r="K7" s="200"/>
      <c r="L7" s="200"/>
    </row>
    <row r="8" spans="1:12" x14ac:dyDescent="0.2">
      <c r="A8" s="198" t="s">
        <v>337</v>
      </c>
      <c r="B8" s="28">
        <v>307</v>
      </c>
      <c r="C8" s="199">
        <v>37727</v>
      </c>
      <c r="D8" s="199">
        <v>37788</v>
      </c>
      <c r="E8" s="200"/>
      <c r="F8" s="28" t="s">
        <v>334</v>
      </c>
      <c r="G8" s="200"/>
      <c r="H8" s="200"/>
      <c r="I8" s="200"/>
      <c r="J8" s="200"/>
      <c r="K8" s="200"/>
      <c r="L8" s="200"/>
    </row>
    <row r="9" spans="1:12" x14ac:dyDescent="0.2">
      <c r="A9" s="198" t="s">
        <v>338</v>
      </c>
      <c r="B9" s="28">
        <v>205</v>
      </c>
      <c r="C9" s="199">
        <v>37747</v>
      </c>
      <c r="D9" s="199">
        <v>37748</v>
      </c>
      <c r="E9" s="200"/>
      <c r="F9" s="28" t="s">
        <v>336</v>
      </c>
      <c r="G9" s="200"/>
      <c r="H9" s="200"/>
      <c r="I9" s="200"/>
      <c r="J9" s="200"/>
      <c r="K9" s="200"/>
      <c r="L9" s="200"/>
    </row>
    <row r="10" spans="1:12" x14ac:dyDescent="0.2">
      <c r="A10" s="198" t="s">
        <v>339</v>
      </c>
      <c r="B10" s="28">
        <v>204</v>
      </c>
      <c r="C10" s="199">
        <v>37748</v>
      </c>
      <c r="D10" s="199">
        <v>37753</v>
      </c>
      <c r="E10" s="200"/>
      <c r="F10" s="28" t="s">
        <v>332</v>
      </c>
      <c r="G10" s="200"/>
      <c r="H10" s="200"/>
      <c r="I10" s="200"/>
      <c r="J10" s="200"/>
      <c r="K10" s="200"/>
      <c r="L10" s="200"/>
    </row>
    <row r="11" spans="1:12" x14ac:dyDescent="0.2">
      <c r="A11" s="198" t="s">
        <v>340</v>
      </c>
      <c r="B11" s="28">
        <v>308</v>
      </c>
      <c r="C11" s="199">
        <v>37748</v>
      </c>
      <c r="D11" s="199">
        <v>37750</v>
      </c>
      <c r="E11" s="200"/>
      <c r="F11" s="28" t="s">
        <v>341</v>
      </c>
      <c r="G11" s="200"/>
      <c r="H11" s="200"/>
      <c r="I11" s="200"/>
      <c r="J11" s="200"/>
      <c r="K11" s="200"/>
      <c r="L11" s="200"/>
    </row>
    <row r="12" spans="1:12" x14ac:dyDescent="0.2">
      <c r="A12" s="198" t="s">
        <v>342</v>
      </c>
      <c r="B12" s="28">
        <v>210</v>
      </c>
      <c r="C12" s="199">
        <v>37750</v>
      </c>
      <c r="D12" s="199">
        <v>37751</v>
      </c>
      <c r="E12" s="200"/>
      <c r="F12" s="28" t="s">
        <v>341</v>
      </c>
      <c r="G12" s="200"/>
      <c r="H12" s="200"/>
      <c r="I12" s="200"/>
      <c r="J12" s="200"/>
      <c r="K12" s="200"/>
      <c r="L12" s="200"/>
    </row>
    <row r="13" spans="1:12" x14ac:dyDescent="0.2">
      <c r="A13" s="198" t="s">
        <v>343</v>
      </c>
      <c r="B13" s="28">
        <v>110</v>
      </c>
      <c r="C13" s="199">
        <v>37750</v>
      </c>
      <c r="D13" s="199">
        <v>37753</v>
      </c>
      <c r="E13" s="200"/>
      <c r="F13" s="28" t="s">
        <v>336</v>
      </c>
      <c r="G13" s="200"/>
      <c r="H13" s="200"/>
      <c r="I13" s="200"/>
      <c r="J13" s="200"/>
      <c r="K13" s="200"/>
      <c r="L13" s="200"/>
    </row>
    <row r="14" spans="1:12" x14ac:dyDescent="0.2">
      <c r="A14" s="201" t="s">
        <v>344</v>
      </c>
      <c r="B14" s="31">
        <v>401</v>
      </c>
      <c r="C14" s="202">
        <v>37750</v>
      </c>
      <c r="D14" s="202">
        <v>37759</v>
      </c>
      <c r="E14" s="203"/>
      <c r="F14" s="31" t="s">
        <v>334</v>
      </c>
      <c r="G14" s="203"/>
      <c r="H14" s="203"/>
      <c r="I14" s="203"/>
      <c r="J14" s="203"/>
      <c r="K14" s="203"/>
      <c r="L14" s="203"/>
    </row>
    <row r="16" spans="1:12" x14ac:dyDescent="0.2">
      <c r="C16" s="204" t="s">
        <v>345</v>
      </c>
      <c r="H16" s="204" t="s">
        <v>346</v>
      </c>
    </row>
    <row r="17" spans="2:10" x14ac:dyDescent="0.25">
      <c r="C17" s="205" t="s">
        <v>347</v>
      </c>
      <c r="D17" s="205" t="s">
        <v>204</v>
      </c>
      <c r="E17" s="206"/>
      <c r="F17" s="206"/>
      <c r="H17" s="207" t="s">
        <v>348</v>
      </c>
      <c r="I17" s="207" t="s">
        <v>349</v>
      </c>
      <c r="J17" s="207" t="s">
        <v>204</v>
      </c>
    </row>
    <row r="18" spans="2:10" x14ac:dyDescent="0.2">
      <c r="C18" s="208">
        <v>1</v>
      </c>
      <c r="D18" s="208">
        <v>600</v>
      </c>
      <c r="H18" s="208" t="s">
        <v>336</v>
      </c>
      <c r="I18" s="208" t="s">
        <v>350</v>
      </c>
      <c r="J18" s="208">
        <v>300</v>
      </c>
    </row>
    <row r="19" spans="2:10" x14ac:dyDescent="0.2">
      <c r="C19" s="209">
        <v>2</v>
      </c>
      <c r="D19" s="209">
        <v>500</v>
      </c>
      <c r="H19" s="209" t="s">
        <v>341</v>
      </c>
      <c r="I19" s="209" t="s">
        <v>351</v>
      </c>
      <c r="J19" s="209">
        <v>150</v>
      </c>
    </row>
    <row r="20" spans="2:10" x14ac:dyDescent="0.2">
      <c r="C20" s="209">
        <v>3</v>
      </c>
      <c r="D20" s="209">
        <v>400</v>
      </c>
      <c r="H20" s="209" t="s">
        <v>334</v>
      </c>
      <c r="I20" s="209" t="s">
        <v>352</v>
      </c>
      <c r="J20" s="209">
        <v>100</v>
      </c>
    </row>
    <row r="21" spans="2:10" x14ac:dyDescent="0.2">
      <c r="C21" s="210">
        <v>4</v>
      </c>
      <c r="D21" s="210">
        <v>300</v>
      </c>
      <c r="H21" s="210" t="s">
        <v>332</v>
      </c>
      <c r="I21" s="210" t="s">
        <v>353</v>
      </c>
      <c r="J21" s="210">
        <v>80</v>
      </c>
    </row>
    <row r="22" spans="2:10" x14ac:dyDescent="0.2">
      <c r="C22" s="211"/>
      <c r="D22" s="211"/>
      <c r="H22" s="211"/>
      <c r="I22" s="211"/>
      <c r="J22" s="211"/>
    </row>
    <row r="23" spans="2:10" x14ac:dyDescent="0.2">
      <c r="B23" s="212" t="s">
        <v>25</v>
      </c>
    </row>
    <row r="24" spans="2:10" x14ac:dyDescent="0.2">
      <c r="B24" s="45" t="s">
        <v>26</v>
      </c>
      <c r="C24" s="432" t="s">
        <v>354</v>
      </c>
      <c r="D24" s="432"/>
      <c r="E24" s="432"/>
      <c r="F24" s="432"/>
      <c r="G24" s="432"/>
      <c r="H24" s="432"/>
      <c r="I24" s="432"/>
    </row>
    <row r="25" spans="2:10" x14ac:dyDescent="0.2">
      <c r="B25" s="45" t="s">
        <v>28</v>
      </c>
      <c r="C25" s="432" t="s">
        <v>355</v>
      </c>
      <c r="D25" s="432"/>
      <c r="E25" s="432"/>
      <c r="F25" s="432"/>
      <c r="G25" s="432"/>
      <c r="H25" s="432"/>
      <c r="I25" s="432"/>
    </row>
    <row r="26" spans="2:10" x14ac:dyDescent="0.2">
      <c r="B26" s="45" t="s">
        <v>29</v>
      </c>
      <c r="C26" s="432" t="s">
        <v>356</v>
      </c>
      <c r="D26" s="432"/>
      <c r="E26" s="432"/>
      <c r="F26" s="432"/>
      <c r="G26" s="432"/>
      <c r="H26" s="432"/>
      <c r="I26" s="432"/>
    </row>
    <row r="27" spans="2:10" x14ac:dyDescent="0.2">
      <c r="B27" s="45" t="s">
        <v>30</v>
      </c>
      <c r="C27" s="432" t="s">
        <v>357</v>
      </c>
      <c r="D27" s="432"/>
      <c r="E27" s="432"/>
      <c r="F27" s="432"/>
      <c r="G27" s="432"/>
      <c r="H27" s="432"/>
      <c r="I27" s="432"/>
    </row>
    <row r="28" spans="2:10" x14ac:dyDescent="0.2">
      <c r="B28" s="45"/>
      <c r="C28" s="432" t="s">
        <v>358</v>
      </c>
      <c r="D28" s="432"/>
      <c r="E28" s="432"/>
      <c r="F28" s="432"/>
      <c r="G28" s="432"/>
      <c r="H28" s="432"/>
      <c r="I28" s="432"/>
    </row>
    <row r="29" spans="2:10" x14ac:dyDescent="0.2">
      <c r="B29" s="45"/>
      <c r="C29" s="432" t="s">
        <v>359</v>
      </c>
      <c r="D29" s="432"/>
      <c r="E29" s="432"/>
      <c r="F29" s="432"/>
      <c r="G29" s="432"/>
      <c r="H29" s="432"/>
      <c r="I29" s="432"/>
    </row>
    <row r="30" spans="2:10" x14ac:dyDescent="0.2">
      <c r="B30" s="45" t="s">
        <v>32</v>
      </c>
      <c r="C30" s="432" t="s">
        <v>360</v>
      </c>
      <c r="D30" s="432"/>
      <c r="E30" s="432"/>
      <c r="F30" s="432"/>
      <c r="G30" s="432"/>
      <c r="H30" s="432"/>
      <c r="I30" s="432"/>
    </row>
    <row r="31" spans="2:10" x14ac:dyDescent="0.2">
      <c r="B31" s="45"/>
      <c r="C31" s="432" t="s">
        <v>361</v>
      </c>
      <c r="D31" s="432"/>
      <c r="E31" s="432"/>
      <c r="F31" s="432"/>
      <c r="G31" s="432"/>
      <c r="H31" s="432"/>
      <c r="I31" s="432"/>
    </row>
    <row r="32" spans="2:10" x14ac:dyDescent="0.2">
      <c r="B32" s="45"/>
      <c r="C32" s="432" t="s">
        <v>362</v>
      </c>
      <c r="D32" s="432"/>
      <c r="E32" s="432"/>
      <c r="F32" s="432"/>
      <c r="G32" s="432"/>
      <c r="H32" s="432"/>
      <c r="I32" s="432"/>
    </row>
    <row r="33" spans="2:9" x14ac:dyDescent="0.2">
      <c r="B33" s="45" t="s">
        <v>192</v>
      </c>
      <c r="C33" s="449" t="s">
        <v>363</v>
      </c>
      <c r="D33" s="432"/>
      <c r="E33" s="432"/>
      <c r="F33" s="432"/>
      <c r="G33" s="432"/>
      <c r="H33" s="432"/>
      <c r="I33" s="432"/>
    </row>
  </sheetData>
  <mergeCells count="11">
    <mergeCell ref="C28:I28"/>
    <mergeCell ref="A2:L2"/>
    <mergeCell ref="C24:I24"/>
    <mergeCell ref="C25:I25"/>
    <mergeCell ref="C26:I26"/>
    <mergeCell ref="C27:I27"/>
    <mergeCell ref="C29:I29"/>
    <mergeCell ref="C30:I30"/>
    <mergeCell ref="C31:I31"/>
    <mergeCell ref="C32:I32"/>
    <mergeCell ref="C33:I33"/>
  </mergeCells>
  <printOptions horizontalCentered="1"/>
  <pageMargins left="0.16" right="0.15" top="0.26" bottom="0.22" header="0.19" footer="0.17"/>
  <pageSetup scale="11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</vt:i4>
      </vt:variant>
    </vt:vector>
  </HeadingPairs>
  <TitlesOfParts>
    <vt:vector size="21" baseType="lpstr">
      <vt:lpstr>BAI TAP 1</vt:lpstr>
      <vt:lpstr>BAI TAP 2</vt:lpstr>
      <vt:lpstr>TACH HO TEN</vt:lpstr>
      <vt:lpstr>BAI TAP 3 - IF</vt:lpstr>
      <vt:lpstr>BAI TAP 4 - IF</vt:lpstr>
      <vt:lpstr>BAI TAP 5 - LOOKUP</vt:lpstr>
      <vt:lpstr>BAI TAP 6 - LOOKUP</vt:lpstr>
      <vt:lpstr>BAI TAP 7 - LOOKUP</vt:lpstr>
      <vt:lpstr>BAI TAP 8 - LOOKUP</vt:lpstr>
      <vt:lpstr>BAI TAP 9 - LOOKUP IF</vt:lpstr>
      <vt:lpstr>BAI TAP 10 - LOOKUP IF</vt:lpstr>
      <vt:lpstr>BAI TAP 11 - LOOKUP</vt:lpstr>
      <vt:lpstr>BAI TAP 12 - LOOKUP IF</vt:lpstr>
      <vt:lpstr>BAI TAP 13 - LOOKUP IF</vt:lpstr>
      <vt:lpstr>BAI TAP 14 - INDEX</vt:lpstr>
      <vt:lpstr>BAI TAP 15 - INDEX</vt:lpstr>
      <vt:lpstr>BAI TAP 16 - LOOKUP</vt:lpstr>
      <vt:lpstr>BAI TAP 17 - LOOKUP LEN</vt:lpstr>
      <vt:lpstr>BAI TAP 18 - LOOKUP &amp;</vt:lpstr>
      <vt:lpstr>'BAI TAP 13 - LOOKUP IF'!Print_Area</vt:lpstr>
      <vt:lpstr>'BAI TAP 9 - LOOKUP IF'!Print_Area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Microsoft</cp:lastModifiedBy>
  <cp:lastPrinted>2020-08-03T08:55:45Z</cp:lastPrinted>
  <dcterms:created xsi:type="dcterms:W3CDTF">2014-03-02T03:42:30Z</dcterms:created>
  <dcterms:modified xsi:type="dcterms:W3CDTF">2021-10-14T07:59:33Z</dcterms:modified>
</cp:coreProperties>
</file>